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liver\Desktop\WTW 2021\THIS LINK FOR 2022\2023 Version\2023 - AUDAX EVENTS\3. - May - WR - 2022\ROUTE SHEET\"/>
    </mc:Choice>
  </mc:AlternateContent>
  <xr:revisionPtr revIDLastSave="0" documentId="13_ncr:1_{8EAFC88D-3713-42F4-BEB5-B39CBB5E9985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Route Sheet - No Maps" sheetId="3" r:id="rId1"/>
    <sheet name="Key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3" l="1"/>
  <c r="A5" i="3" s="1"/>
  <c r="A6" i="3" s="1"/>
  <c r="A7" i="3" s="1"/>
  <c r="A8" i="3" s="1"/>
  <c r="A9" i="3" s="1"/>
  <c r="A10" i="3" s="1"/>
  <c r="A11" i="3" s="1"/>
  <c r="G3" i="3" s="1"/>
  <c r="G4" i="3" s="1"/>
  <c r="G5" i="3" s="1"/>
  <c r="G6" i="3" s="1"/>
  <c r="G7" i="3" s="1"/>
  <c r="G8" i="3" s="1"/>
  <c r="G9" i="3" s="1"/>
  <c r="G10" i="3" s="1"/>
  <c r="G11" i="3" s="1"/>
  <c r="A17" i="3" s="1"/>
  <c r="A18" i="3" s="1"/>
  <c r="A19" i="3" s="1"/>
  <c r="A20" i="3" s="1"/>
  <c r="A21" i="3" s="1"/>
  <c r="A22" i="3" s="1"/>
  <c r="A23" i="3" s="1"/>
  <c r="A24" i="3" s="1"/>
  <c r="A25" i="3" s="1"/>
  <c r="G17" i="3" s="1"/>
  <c r="G18" i="3" s="1"/>
  <c r="G19" i="3" l="1"/>
  <c r="G20" i="3" l="1"/>
  <c r="G21" i="3" l="1"/>
  <c r="G22" i="3" l="1"/>
  <c r="G23" i="3" l="1"/>
  <c r="G24" i="3" l="1"/>
  <c r="G25" i="3" l="1"/>
  <c r="A31" i="3" l="1"/>
  <c r="A32" i="3" l="1"/>
  <c r="A33" i="3" l="1"/>
  <c r="A34" i="3" l="1"/>
  <c r="A35" i="3" l="1"/>
  <c r="A36" i="3" l="1"/>
  <c r="A37" i="3" l="1"/>
  <c r="A38" i="3" l="1"/>
  <c r="A39" i="3" l="1"/>
  <c r="G31" i="3" l="1"/>
  <c r="G32" i="3" l="1"/>
  <c r="G33" i="3" l="1"/>
  <c r="G34" i="3" l="1"/>
  <c r="G35" i="3" l="1"/>
  <c r="G36" i="3" l="1"/>
  <c r="G37" i="3" l="1"/>
  <c r="G38" i="3" l="1"/>
  <c r="G39" i="3" l="1"/>
  <c r="A45" i="3" l="1"/>
  <c r="A46" i="3" l="1"/>
  <c r="A47" i="3" l="1"/>
  <c r="A48" i="3" l="1"/>
  <c r="A49" i="3" l="1"/>
  <c r="G45" i="3" l="1"/>
  <c r="G46" i="3" l="1"/>
  <c r="G47" i="3" l="1"/>
  <c r="G48" i="3" l="1"/>
  <c r="G49" i="3" l="1"/>
  <c r="G50" i="3" l="1"/>
  <c r="G51" i="3" l="1"/>
  <c r="G52" i="3" l="1"/>
  <c r="G53" i="3" l="1"/>
  <c r="A59" i="3" l="1"/>
  <c r="A60" i="3" l="1"/>
  <c r="A61" i="3" l="1"/>
  <c r="A62" i="3" l="1"/>
  <c r="A63" i="3" l="1"/>
  <c r="A64" i="3" l="1"/>
  <c r="A65" i="3" l="1"/>
  <c r="A66" i="3" l="1"/>
  <c r="A67" i="3" l="1"/>
  <c r="G59" i="3" l="1"/>
  <c r="G60" i="3" l="1"/>
  <c r="G61" i="3" l="1"/>
  <c r="G62" i="3" l="1"/>
  <c r="G63" i="3" l="1"/>
  <c r="G64" i="3" l="1"/>
  <c r="G65" i="3" l="1"/>
  <c r="G66" i="3" l="1"/>
  <c r="G67" i="3" l="1"/>
  <c r="A73" i="3" l="1"/>
  <c r="A74" i="3" l="1"/>
  <c r="A75" i="3" l="1"/>
  <c r="A76" i="3" l="1"/>
  <c r="A77" i="3" l="1"/>
  <c r="A78" i="3" l="1"/>
  <c r="A79" i="3" l="1"/>
  <c r="A80" i="3" l="1"/>
  <c r="G73" i="3" l="1"/>
  <c r="G74" i="3" l="1"/>
  <c r="G75" i="3" l="1"/>
  <c r="G76" i="3" l="1"/>
  <c r="G77" i="3" l="1"/>
  <c r="G78" i="3" l="1"/>
  <c r="G79" i="3" l="1"/>
  <c r="G80" i="3" l="1"/>
  <c r="G81" i="3" l="1"/>
  <c r="G87" i="3" l="1"/>
  <c r="G88" i="3" l="1"/>
  <c r="G89" i="3" l="1"/>
  <c r="G90" i="3" l="1"/>
  <c r="G91" i="3" l="1"/>
  <c r="G92" i="3" l="1"/>
  <c r="G93" i="3" l="1"/>
  <c r="G94" i="3" l="1"/>
  <c r="G95" i="3" l="1"/>
  <c r="A101" i="3" l="1"/>
  <c r="A102" i="3" l="1"/>
  <c r="A103" i="3" l="1"/>
  <c r="A104" i="3" l="1"/>
  <c r="A105" i="3" l="1"/>
  <c r="A106" i="3" l="1"/>
  <c r="A107" i="3" l="1"/>
  <c r="A108" i="3" l="1"/>
  <c r="A109" i="3" l="1"/>
  <c r="G101" i="3" l="1"/>
  <c r="G102" i="3" l="1"/>
  <c r="G103" i="3" l="1"/>
  <c r="G104" i="3" l="1"/>
  <c r="G105" i="3" l="1"/>
  <c r="G106" i="3" l="1"/>
  <c r="A115" i="3" l="1"/>
  <c r="A116" i="3" l="1"/>
  <c r="A117" i="3" l="1"/>
  <c r="A118" i="3" l="1"/>
  <c r="A119" i="3" l="1"/>
  <c r="A120" i="3" l="1"/>
  <c r="A121" i="3" l="1"/>
  <c r="A122" i="3" l="1"/>
  <c r="A123" i="3" l="1"/>
  <c r="G115" i="3" s="1"/>
  <c r="G116" i="3" l="1"/>
  <c r="G117" i="3" l="1"/>
  <c r="G118" i="3" l="1"/>
  <c r="G119" i="3" l="1"/>
  <c r="G120" i="3" l="1"/>
  <c r="G121" i="3" l="1"/>
  <c r="G122" i="3" l="1"/>
  <c r="A129" i="3" l="1"/>
  <c r="A130" i="3" l="1"/>
  <c r="A131" i="3" l="1"/>
  <c r="A132" i="3" l="1"/>
  <c r="A133" i="3" l="1"/>
  <c r="A134" i="3" l="1"/>
  <c r="A135" i="3" l="1"/>
  <c r="G129" i="3" l="1"/>
  <c r="G130" i="3" l="1"/>
  <c r="G131" i="3" l="1"/>
  <c r="G132" i="3" l="1"/>
  <c r="G133" i="3" l="1"/>
  <c r="G134" i="3" l="1"/>
  <c r="G135" i="3" l="1"/>
  <c r="G136" i="3" l="1"/>
  <c r="G137" i="3" l="1"/>
  <c r="A143" i="3" l="1"/>
  <c r="A144" i="3" l="1"/>
  <c r="A145" i="3" l="1"/>
  <c r="A146" i="3" l="1"/>
  <c r="A147" i="3" l="1"/>
  <c r="A148" i="3" l="1"/>
  <c r="A149" i="3" l="1"/>
  <c r="A150" i="3" l="1"/>
  <c r="A151" i="3" l="1"/>
  <c r="G143" i="3" l="1"/>
  <c r="G144" i="3" l="1"/>
  <c r="G145" i="3" l="1"/>
  <c r="G146" i="3" l="1"/>
  <c r="G147" i="3" l="1"/>
  <c r="G148" i="3" l="1"/>
  <c r="G149" i="3" l="1"/>
  <c r="G150" i="3" l="1"/>
  <c r="G151" i="3" l="1"/>
  <c r="A157" i="3" l="1"/>
  <c r="A158" i="3" l="1"/>
  <c r="A159" i="3" l="1"/>
  <c r="A160" i="3" l="1"/>
  <c r="A161" i="3" l="1"/>
  <c r="A162" i="3" l="1"/>
  <c r="A163" i="3" l="1"/>
  <c r="A164" i="3" l="1"/>
  <c r="A165" i="3" l="1"/>
  <c r="G157" i="3" l="1"/>
  <c r="G158" i="3" l="1"/>
  <c r="G159" i="3" l="1"/>
  <c r="G160" i="3" l="1"/>
  <c r="G161" i="3" l="1"/>
  <c r="G162" i="3" l="1"/>
  <c r="G163" i="3" l="1"/>
  <c r="G164" i="3" l="1"/>
  <c r="A171" i="3" l="1"/>
  <c r="A172" i="3" l="1"/>
  <c r="A173" i="3" l="1"/>
  <c r="A174" i="3" l="1"/>
  <c r="A175" i="3" l="1"/>
  <c r="A176" i="3" l="1"/>
  <c r="A177" i="3" l="1"/>
  <c r="A178" i="3" l="1"/>
  <c r="A179" i="3" l="1"/>
  <c r="G171" i="3" l="1"/>
  <c r="G172" i="3" l="1"/>
  <c r="G173" i="3" l="1"/>
  <c r="G174" i="3" l="1"/>
  <c r="G175" i="3" l="1"/>
  <c r="G176" i="3" l="1"/>
  <c r="G177" i="3" l="1"/>
  <c r="G178" i="3" l="1"/>
  <c r="G179" i="3" l="1"/>
  <c r="A185" i="3" l="1"/>
  <c r="A186" i="3" l="1"/>
  <c r="A187" i="3" l="1"/>
  <c r="A188" i="3" l="1"/>
  <c r="A189" i="3" l="1"/>
  <c r="A190" i="3" l="1"/>
  <c r="A191" i="3" l="1"/>
  <c r="A192" i="3" l="1"/>
  <c r="A193" i="3" l="1"/>
  <c r="G185" i="3" s="1"/>
  <c r="G186" i="3" l="1"/>
  <c r="G187" i="3" l="1"/>
  <c r="G188" i="3" l="1"/>
  <c r="G189" i="3" l="1"/>
  <c r="G190" i="3" l="1"/>
  <c r="G191" i="3" l="1"/>
  <c r="G192" i="3" l="1"/>
  <c r="G193" i="3" l="1"/>
  <c r="A199" i="3" l="1"/>
  <c r="A200" i="3" l="1"/>
  <c r="A201" i="3" l="1"/>
  <c r="A202" i="3" l="1"/>
  <c r="A203" i="3" l="1"/>
</calcChain>
</file>

<file path=xl/sharedStrings.xml><?xml version="1.0" encoding="utf-8"?>
<sst xmlns="http://schemas.openxmlformats.org/spreadsheetml/2006/main" count="916" uniqueCount="376">
  <si>
    <t>Dist</t>
  </si>
  <si>
    <t>Next</t>
  </si>
  <si>
    <t xml:space="preserve"> </t>
  </si>
  <si>
    <t>↖</t>
  </si>
  <si>
    <t>↗</t>
  </si>
  <si>
    <t>←</t>
  </si>
  <si>
    <t>↑</t>
  </si>
  <si>
    <t>→</t>
  </si>
  <si>
    <t>Instruction</t>
  </si>
  <si>
    <t>❶</t>
  </si>
  <si>
    <t>❷</t>
  </si>
  <si>
    <t>❸</t>
  </si>
  <si>
    <t>❹</t>
  </si>
  <si>
    <t xml:space="preserve">  L or R</t>
  </si>
  <si>
    <t xml:space="preserve">  BL or BR</t>
  </si>
  <si>
    <t xml:space="preserve">  T  </t>
  </si>
  <si>
    <t xml:space="preserve">  X</t>
  </si>
  <si>
    <t xml:space="preserve">  SO</t>
  </si>
  <si>
    <t xml:space="preserve">  STGX</t>
  </si>
  <si>
    <t xml:space="preserve">  SOX</t>
  </si>
  <si>
    <t xml:space="preserve">  RBT</t>
  </si>
  <si>
    <t xml:space="preserve">  mRBT</t>
  </si>
  <si>
    <t xml:space="preserve">  TL</t>
  </si>
  <si>
    <t xml:space="preserve">  CW</t>
  </si>
  <si>
    <t xml:space="preserve">  CAPITALS BOLD</t>
  </si>
  <si>
    <t xml:space="preserve">  1E / 2E / 3E</t>
  </si>
  <si>
    <t xml:space="preserve">  LC</t>
  </si>
  <si>
    <t xml:space="preserve">  TB</t>
  </si>
  <si>
    <t xml:space="preserve">  PB</t>
  </si>
  <si>
    <t xml:space="preserve">  CP</t>
  </si>
  <si>
    <t xml:space="preserve">  SS</t>
  </si>
  <si>
    <t xml:space="preserve">  $ HL</t>
  </si>
  <si>
    <t xml:space="preserve">  $ GW</t>
  </si>
  <si>
    <t xml:space="preserve">  $ NCN</t>
  </si>
  <si>
    <t xml:space="preserve">  $ or No $</t>
  </si>
  <si>
    <t xml:space="preserve">  Eff</t>
  </si>
  <si>
    <t xml:space="preserve">  Opp</t>
  </si>
  <si>
    <t xml:space="preserve">  IMM</t>
  </si>
  <si>
    <t xml:space="preserve">  Turn Left or Right</t>
  </si>
  <si>
    <t xml:space="preserve">  Bear Light or Right</t>
  </si>
  <si>
    <t xml:space="preserve">  T-junction</t>
  </si>
  <si>
    <t xml:space="preserve">  Crossroads</t>
  </si>
  <si>
    <t xml:space="preserve">  Staggered Crossroads</t>
  </si>
  <si>
    <t xml:space="preserve">  Straight On</t>
  </si>
  <si>
    <t xml:space="preserve">  Straight on at Crossroads</t>
  </si>
  <si>
    <t xml:space="preserve">  Roundabout</t>
  </si>
  <si>
    <t xml:space="preserve">  Mini-Roundabout</t>
  </si>
  <si>
    <t xml:space="preserve">  Traffic Lights</t>
  </si>
  <si>
    <t xml:space="preserve">  Cycle Way/Path, Traffic Free</t>
  </si>
  <si>
    <t xml:space="preserve">  Take 1st, 2nd or 3rd Exit</t>
  </si>
  <si>
    <t xml:space="preserve">  Immediately</t>
  </si>
  <si>
    <t xml:space="preserve">  Through or Towards</t>
  </si>
  <si>
    <t xml:space="preserve">  Opposite</t>
  </si>
  <si>
    <t xml:space="preserve">  Effectively</t>
  </si>
  <si>
    <t xml:space="preserve">  Signed or Not signed at Cue Point</t>
  </si>
  <si>
    <t xml:space="preserve">  National Cycle Network Route</t>
  </si>
  <si>
    <t xml:space="preserve">  Give Way</t>
  </si>
  <si>
    <t xml:space="preserve">  Weight Limit Sign</t>
  </si>
  <si>
    <t xml:space="preserve">  Unsuitable for Heavy Goods Vehicles</t>
  </si>
  <si>
    <t xml:space="preserve">  Height Limit</t>
  </si>
  <si>
    <t xml:space="preserve">  Post Box</t>
  </si>
  <si>
    <t xml:space="preserve">  Service Station</t>
  </si>
  <si>
    <t xml:space="preserve">  Car Park</t>
  </si>
  <si>
    <t xml:space="preserve">  Telephone Box</t>
  </si>
  <si>
    <t xml:space="preserve">  Level Crossing</t>
  </si>
  <si>
    <t xml:space="preserve">  (  ) or [ ]</t>
  </si>
  <si>
    <t xml:space="preserve">  Thru or Twrds</t>
  </si>
  <si>
    <t xml:space="preserve">  (Blind) Left- or Right-Hand Bend</t>
  </si>
  <si>
    <t xml:space="preserve">  Additional Info / Street Name</t>
  </si>
  <si>
    <t></t>
  </si>
  <si>
    <t>❻</t>
  </si>
  <si>
    <t>❺</t>
  </si>
  <si>
    <t>❼</t>
  </si>
  <si>
    <t>❽</t>
  </si>
  <si>
    <t xml:space="preserve">  Left then IMM Right or R IMM L</t>
  </si>
  <si>
    <t xml:space="preserve">  Go Through Place</t>
  </si>
  <si>
    <t>Dir</t>
  </si>
  <si>
    <t>⌂</t>
  </si>
  <si>
    <t>⓲</t>
  </si>
  <si>
    <t>⓱</t>
  </si>
  <si>
    <t>⓯</t>
  </si>
  <si>
    <t>⓰</t>
  </si>
  <si>
    <t>⓭</t>
  </si>
  <si>
    <t>⓮</t>
  </si>
  <si>
    <t>⓫</t>
  </si>
  <si>
    <t>⓬</t>
  </si>
  <si>
    <t>❾</t>
  </si>
  <si>
    <t>❿</t>
  </si>
  <si>
    <t xml:space="preserve">  $ OW</t>
  </si>
  <si>
    <t xml:space="preserve">  One Way</t>
  </si>
  <si>
    <t xml:space="preserve">  CG</t>
  </si>
  <si>
    <t xml:space="preserve">  Cattle Grid</t>
  </si>
  <si>
    <t xml:space="preserve">  EXIT RETAIL PARK
  VIA REAR OF MCDONALDS</t>
  </si>
  <si>
    <t>⓳</t>
  </si>
  <si>
    <t>⓴</t>
  </si>
  <si>
    <t>❷❶</t>
  </si>
  <si>
    <t>❷❷</t>
  </si>
  <si>
    <t>❷❸</t>
  </si>
  <si>
    <t>❷❹</t>
  </si>
  <si>
    <t>INFO CONTROL - BRYNMAWR</t>
  </si>
  <si>
    <t>FREE CONTROL - ABERGAVENNY</t>
  </si>
  <si>
    <t>Stage 1 - Abbey Wood Retail Park to Goytre Wharf 57.6km</t>
  </si>
  <si>
    <t>Stage 2 - Goytre Wharf to Brynmawr 18.1km</t>
  </si>
  <si>
    <t>Stage 2 - Goytre Wharf to Brynmawr (Cont) 18.1km</t>
  </si>
  <si>
    <t>INFO CONTROL - WHITECASTLE</t>
  </si>
  <si>
    <t>❷❺</t>
  </si>
  <si>
    <t>❷❻</t>
  </si>
  <si>
    <t>❷❼</t>
  </si>
  <si>
    <t>❷❽</t>
  </si>
  <si>
    <t>❷❾</t>
  </si>
  <si>
    <t>18.1km Distance +504m / -260m</t>
  </si>
  <si>
    <t>12.1km Distance +328m / -212m</t>
  </si>
  <si>
    <t>8.6km Distance +22m / -439m</t>
  </si>
  <si>
    <t>Stage 3 - Brynmawr to Tumble Summit to 12.1km</t>
  </si>
  <si>
    <t>Stage 3 - Brynmawr to Tumble Summit (Cont) 12.1km</t>
  </si>
  <si>
    <t>Stage 4 - Tumble Summit to Abergavenny 8.6km</t>
  </si>
  <si>
    <t>Stage 4 - Tumble Summit to Abergavenny (Cont) 8.6km</t>
  </si>
  <si>
    <t>Stage 5 - Abergavenny to Whitecastle 13.6km</t>
  </si>
  <si>
    <t>13.6km Distance +347m / -251m</t>
  </si>
  <si>
    <t>11km Distance +125m / -242m</t>
  </si>
  <si>
    <t>11.4km Distance +272m / -211m</t>
  </si>
  <si>
    <t>19.2km Distance +308m / -350m</t>
  </si>
  <si>
    <t>Stage 1 - Abbey Wood Retail Park to Goytre Wharf (Cont)  56.7km</t>
  </si>
  <si>
    <t>56.7km Distance +847m / -788m</t>
  </si>
  <si>
    <r>
      <rPr>
        <b/>
        <sz val="11"/>
        <color rgb="FFFF0000"/>
        <rFont val="Calibri"/>
        <family val="2"/>
        <scheme val="minor"/>
      </rPr>
      <t xml:space="preserve">  BL@T </t>
    </r>
    <r>
      <rPr>
        <b/>
        <sz val="11"/>
        <rFont val="Calibri"/>
        <family val="2"/>
        <scheme val="minor"/>
      </rPr>
      <t>$ NCN 42, [Castle St], (Eff SO)</t>
    </r>
  </si>
  <si>
    <t>30.1km Distance +688m / -501m</t>
  </si>
  <si>
    <t>Stage 9 - Abergavenny to Newchurch 30.1km</t>
  </si>
  <si>
    <t>Stage 9 - Abergavenny to Newchurch (Cont) 30.1km</t>
  </si>
  <si>
    <t>31.4km Distance +363m / -558m</t>
  </si>
  <si>
    <t>INFO CONTROL - NEWCHURCH</t>
  </si>
  <si>
    <t>INFO CONTROL - TUMBLE SUMMIT</t>
  </si>
  <si>
    <r>
      <t xml:space="preserve">  </t>
    </r>
    <r>
      <rPr>
        <b/>
        <sz val="12"/>
        <color rgb="FFFF0000"/>
        <rFont val="Calibri"/>
        <family val="2"/>
        <scheme val="minor"/>
      </rPr>
      <t>1E mRBT</t>
    </r>
    <r>
      <rPr>
        <b/>
        <sz val="12"/>
        <color theme="1"/>
        <rFont val="Calibri"/>
        <family val="2"/>
        <scheme val="minor"/>
      </rPr>
      <t xml:space="preserve"> $ GW  </t>
    </r>
  </si>
  <si>
    <r>
      <rPr>
        <b/>
        <sz val="12"/>
        <color rgb="FFFF0000"/>
        <rFont val="Calibri"/>
        <family val="2"/>
        <scheme val="minor"/>
      </rPr>
      <t xml:space="preserve">  L@T</t>
    </r>
    <r>
      <rPr>
        <b/>
        <sz val="12"/>
        <rFont val="Calibri"/>
        <family val="2"/>
        <scheme val="minor"/>
      </rPr>
      <t xml:space="preserve"> $ AUST 3m</t>
    </r>
  </si>
  <si>
    <r>
      <rPr>
        <b/>
        <sz val="12"/>
        <color rgb="FFFF0000"/>
        <rFont val="Calibri"/>
        <family val="2"/>
        <scheme val="minor"/>
      </rPr>
      <t xml:space="preserve">  BL@T</t>
    </r>
    <r>
      <rPr>
        <b/>
        <sz val="12"/>
        <rFont val="Calibri"/>
        <family val="2"/>
        <scheme val="minor"/>
      </rPr>
      <t xml:space="preserve"> $ NCN (SEVERN BRIDGE (4))</t>
    </r>
  </si>
  <si>
    <r>
      <rPr>
        <b/>
        <sz val="12"/>
        <color rgb="FFFF0000"/>
        <rFont val="Calibri"/>
        <family val="2"/>
        <scheme val="minor"/>
      </rPr>
      <t xml:space="preserve">  L@X</t>
    </r>
    <r>
      <rPr>
        <b/>
        <sz val="12"/>
        <rFont val="Calibri"/>
        <family val="2"/>
        <scheme val="minor"/>
      </rPr>
      <t xml:space="preserve"> $ USK</t>
    </r>
  </si>
  <si>
    <r>
      <rPr>
        <b/>
        <sz val="12"/>
        <color rgb="FFFF0000"/>
        <rFont val="Calibri"/>
        <family val="2"/>
        <scheme val="minor"/>
      </rPr>
      <t xml:space="preserve">  R</t>
    </r>
    <r>
      <rPr>
        <b/>
        <sz val="12"/>
        <rFont val="Calibri"/>
        <family val="2"/>
        <scheme val="minor"/>
      </rPr>
      <t xml:space="preserve"> $ GLASCOED VILLAGE 2m</t>
    </r>
  </si>
  <si>
    <r>
      <rPr>
        <b/>
        <sz val="12"/>
        <color rgb="FFFF0000"/>
        <rFont val="Calibri"/>
        <family val="2"/>
        <scheme val="minor"/>
      </rPr>
      <t xml:space="preserve">  R@X </t>
    </r>
    <r>
      <rPr>
        <b/>
        <sz val="12"/>
        <rFont val="Calibri"/>
        <family val="2"/>
        <scheme val="minor"/>
      </rPr>
      <t>$ Llanbadoc, [Gloscoed Ln]</t>
    </r>
  </si>
  <si>
    <r>
      <rPr>
        <b/>
        <sz val="12"/>
        <color rgb="FFFF0000"/>
        <rFont val="Calibri"/>
        <family val="2"/>
        <scheme val="minor"/>
      </rPr>
      <t xml:space="preserve">  L</t>
    </r>
    <r>
      <rPr>
        <b/>
        <sz val="12"/>
        <rFont val="Calibri"/>
        <family val="2"/>
        <scheme val="minor"/>
      </rPr>
      <t xml:space="preserve"> $ UFHGV</t>
    </r>
  </si>
  <si>
    <r>
      <rPr>
        <b/>
        <sz val="12"/>
        <color rgb="FFFF0000"/>
        <rFont val="Calibri"/>
        <family val="2"/>
        <scheme val="minor"/>
      </rPr>
      <t xml:space="preserve">  R</t>
    </r>
    <r>
      <rPr>
        <b/>
        <sz val="12"/>
        <rFont val="Calibri"/>
        <family val="2"/>
        <scheme val="minor"/>
      </rPr>
      <t xml:space="preserve"> $ NCN 46, [Old Blaen Afon Rd]</t>
    </r>
  </si>
  <si>
    <r>
      <rPr>
        <b/>
        <sz val="12"/>
        <color rgb="FFFF0000"/>
        <rFont val="Calibri"/>
        <family val="2"/>
        <scheme val="minor"/>
      </rPr>
      <t xml:space="preserve">  R </t>
    </r>
    <r>
      <rPr>
        <b/>
        <sz val="12"/>
        <rFont val="Calibri"/>
        <family val="2"/>
        <scheme val="minor"/>
      </rPr>
      <t>$ Parking, [Tudor St]</t>
    </r>
  </si>
  <si>
    <r>
      <rPr>
        <b/>
        <sz val="12"/>
        <color rgb="FFFF0000"/>
        <rFont val="Calibri"/>
        <family val="2"/>
        <scheme val="minor"/>
      </rPr>
      <t xml:space="preserve">  R</t>
    </r>
    <r>
      <rPr>
        <b/>
        <sz val="12"/>
        <rFont val="Calibri"/>
        <family val="2"/>
        <scheme val="minor"/>
      </rPr>
      <t xml:space="preserve"> $ NCN 42</t>
    </r>
  </si>
  <si>
    <r>
      <rPr>
        <b/>
        <sz val="12"/>
        <color rgb="FFFF0000"/>
        <rFont val="Calibri"/>
        <family val="2"/>
        <scheme val="minor"/>
      </rPr>
      <t xml:space="preserve">  L@T</t>
    </r>
    <r>
      <rPr>
        <b/>
        <sz val="12"/>
        <rFont val="Calibri"/>
        <family val="2"/>
        <scheme val="minor"/>
      </rPr>
      <t xml:space="preserve"> $ Cyclists, (NRM)</t>
    </r>
  </si>
  <si>
    <r>
      <rPr>
        <b/>
        <sz val="12"/>
        <color rgb="FFFF0000"/>
        <rFont val="Calibri"/>
        <family val="2"/>
        <scheme val="minor"/>
      </rPr>
      <t xml:space="preserve">  R</t>
    </r>
    <r>
      <rPr>
        <b/>
        <sz val="12"/>
        <rFont val="Calibri"/>
        <family val="2"/>
        <scheme val="minor"/>
      </rPr>
      <t xml:space="preserve"> $ Cyclists</t>
    </r>
  </si>
  <si>
    <r>
      <rPr>
        <b/>
        <sz val="12"/>
        <color rgb="FFFF0000"/>
        <rFont val="Calibri"/>
        <family val="2"/>
        <scheme val="minor"/>
      </rPr>
      <t xml:space="preserve">  L@T </t>
    </r>
    <r>
      <rPr>
        <b/>
        <sz val="12"/>
        <rFont val="Calibri"/>
        <family val="2"/>
        <scheme val="minor"/>
      </rPr>
      <t>$ CROSS ASH 2m, (NRM)</t>
    </r>
  </si>
  <si>
    <r>
      <rPr>
        <b/>
        <sz val="12"/>
        <color rgb="FFFF0000"/>
        <rFont val="Calibri"/>
        <family val="2"/>
        <scheme val="minor"/>
      </rPr>
      <t xml:space="preserve">  L </t>
    </r>
    <r>
      <rPr>
        <b/>
        <sz val="12"/>
        <rFont val="Calibri"/>
        <family val="2"/>
        <scheme val="minor"/>
      </rPr>
      <t>$ ABERGAVENNY 11m</t>
    </r>
  </si>
  <si>
    <r>
      <rPr>
        <b/>
        <sz val="12"/>
        <color rgb="FFFF0000"/>
        <rFont val="Calibri"/>
        <family val="2"/>
        <scheme val="minor"/>
      </rPr>
      <t xml:space="preserve">  BR</t>
    </r>
    <r>
      <rPr>
        <b/>
        <sz val="12"/>
        <rFont val="Calibri"/>
        <family val="2"/>
        <scheme val="minor"/>
      </rPr>
      <t xml:space="preserve"> $ (NCN 46), (NRM)</t>
    </r>
  </si>
  <si>
    <r>
      <rPr>
        <b/>
        <sz val="12"/>
        <color rgb="FFFF0000"/>
        <rFont val="Calibri"/>
        <family val="2"/>
        <scheme val="minor"/>
      </rPr>
      <t xml:space="preserve">  R@T</t>
    </r>
    <r>
      <rPr>
        <b/>
        <sz val="12"/>
        <rFont val="Calibri"/>
        <family val="2"/>
        <scheme val="minor"/>
      </rPr>
      <t xml:space="preserve"> $ NCN 46, (NRM)</t>
    </r>
  </si>
  <si>
    <r>
      <rPr>
        <b/>
        <sz val="12"/>
        <color rgb="FFFF0000"/>
        <rFont val="Calibri"/>
        <family val="2"/>
        <scheme val="minor"/>
      </rPr>
      <t xml:space="preserve">  BR </t>
    </r>
    <r>
      <rPr>
        <b/>
        <sz val="12"/>
        <rFont val="Calibri"/>
        <family val="2"/>
        <scheme val="minor"/>
      </rPr>
      <t>No $</t>
    </r>
  </si>
  <si>
    <r>
      <rPr>
        <b/>
        <sz val="12"/>
        <color rgb="FFFF0000"/>
        <rFont val="Calibri"/>
        <family val="2"/>
        <scheme val="minor"/>
      </rPr>
      <t xml:space="preserve">  R@T</t>
    </r>
    <r>
      <rPr>
        <b/>
        <sz val="12"/>
        <rFont val="Calibri"/>
        <family val="2"/>
        <scheme val="minor"/>
      </rPr>
      <t xml:space="preserve"> $ Bus/Rail Station</t>
    </r>
  </si>
  <si>
    <r>
      <rPr>
        <b/>
        <sz val="12"/>
        <color rgb="FFFF0000"/>
        <rFont val="Calibri"/>
        <family val="2"/>
        <scheme val="minor"/>
      </rPr>
      <t xml:space="preserve">  1E mRBT </t>
    </r>
    <r>
      <rPr>
        <b/>
        <sz val="12"/>
        <rFont val="Calibri"/>
        <family val="2"/>
        <scheme val="minor"/>
      </rPr>
      <t>$ Rockfield 13m,
  [Lower Monk St]</t>
    </r>
  </si>
  <si>
    <r>
      <rPr>
        <b/>
        <sz val="12"/>
        <color rgb="FFFF0000"/>
        <rFont val="Calibri"/>
        <family val="2"/>
        <scheme val="minor"/>
      </rPr>
      <t xml:space="preserve">  R </t>
    </r>
    <r>
      <rPr>
        <b/>
        <sz val="12"/>
        <rFont val="Calibri"/>
        <family val="2"/>
        <scheme val="minor"/>
      </rPr>
      <t>$ Usk</t>
    </r>
  </si>
  <si>
    <r>
      <rPr>
        <b/>
        <sz val="12"/>
        <color rgb="FFFF0000"/>
        <rFont val="Calibri"/>
        <family val="2"/>
        <scheme val="minor"/>
      </rPr>
      <t xml:space="preserve">  L@T</t>
    </r>
    <r>
      <rPr>
        <b/>
        <sz val="12"/>
        <rFont val="Calibri"/>
        <family val="2"/>
        <scheme val="minor"/>
      </rPr>
      <t xml:space="preserve"> $ GW</t>
    </r>
  </si>
  <si>
    <r>
      <rPr>
        <b/>
        <sz val="12"/>
        <color rgb="FFFF0000"/>
        <rFont val="Calibri"/>
        <family val="2"/>
        <scheme val="minor"/>
      </rPr>
      <t xml:space="preserve">  L </t>
    </r>
    <r>
      <rPr>
        <b/>
        <sz val="12"/>
        <rFont val="Calibri"/>
        <family val="2"/>
        <scheme val="minor"/>
      </rPr>
      <t>No $</t>
    </r>
  </si>
  <si>
    <r>
      <rPr>
        <b/>
        <sz val="12"/>
        <color rgb="FFFF0000"/>
        <rFont val="Calibri"/>
        <family val="2"/>
        <scheme val="minor"/>
      </rPr>
      <t xml:space="preserve">  STEEP CLIMB</t>
    </r>
    <r>
      <rPr>
        <b/>
        <sz val="12"/>
        <rFont val="Calibri"/>
        <family val="2"/>
        <scheme val="minor"/>
      </rPr>
      <t xml:space="preserve"> - 24% MAX</t>
    </r>
  </si>
  <si>
    <r>
      <rPr>
        <b/>
        <sz val="12"/>
        <color rgb="FFFF0000"/>
        <rFont val="Calibri"/>
        <family val="2"/>
        <scheme val="minor"/>
      </rPr>
      <t xml:space="preserve">  KL </t>
    </r>
    <r>
      <rPr>
        <b/>
        <sz val="12"/>
        <rFont val="Calibri"/>
        <family val="2"/>
        <scheme val="minor"/>
      </rPr>
      <t>No $, (Eff SO), (NRM)</t>
    </r>
  </si>
  <si>
    <r>
      <rPr>
        <b/>
        <sz val="12"/>
        <color rgb="FFFF0000"/>
        <rFont val="Calibri"/>
        <family val="2"/>
        <scheme val="minor"/>
      </rPr>
      <t xml:space="preserve">  1E RBT</t>
    </r>
    <r>
      <rPr>
        <b/>
        <sz val="12"/>
        <rFont val="Calibri"/>
        <family val="2"/>
        <scheme val="minor"/>
      </rPr>
      <t xml:space="preserve"> $ Thornbury</t>
    </r>
  </si>
  <si>
    <r>
      <rPr>
        <b/>
        <sz val="12"/>
        <color rgb="FFFF0000"/>
        <rFont val="Calibri"/>
        <family val="2"/>
        <scheme val="minor"/>
      </rPr>
      <t xml:space="preserve">  2E RBT</t>
    </r>
    <r>
      <rPr>
        <b/>
        <sz val="12"/>
        <rFont val="Calibri"/>
        <family val="2"/>
        <scheme val="minor"/>
      </rPr>
      <t xml:space="preserve"> $ STOKE GIFFORD,
  [Hatchet Rd]</t>
    </r>
  </si>
  <si>
    <r>
      <rPr>
        <b/>
        <sz val="12"/>
        <color rgb="FFFF0000"/>
        <rFont val="Calibri"/>
        <family val="2"/>
        <scheme val="minor"/>
      </rPr>
      <t xml:space="preserve">  2E RBT</t>
    </r>
    <r>
      <rPr>
        <b/>
        <sz val="12"/>
        <rFont val="Calibri"/>
        <family val="2"/>
        <scheme val="minor"/>
      </rPr>
      <t xml:space="preserve"> $ STOKE GIFFORD</t>
    </r>
  </si>
  <si>
    <r>
      <rPr>
        <b/>
        <sz val="12"/>
        <color rgb="FFFF0000"/>
        <rFont val="Calibri"/>
        <family val="2"/>
        <scheme val="minor"/>
      </rPr>
      <t xml:space="preserve">  2E mRBT</t>
    </r>
    <r>
      <rPr>
        <b/>
        <sz val="12"/>
        <rFont val="Calibri"/>
        <family val="2"/>
        <scheme val="minor"/>
      </rPr>
      <t xml:space="preserve"> $ Ring Rd</t>
    </r>
  </si>
  <si>
    <r>
      <rPr>
        <b/>
        <sz val="12"/>
        <color rgb="FFFF0000"/>
        <rFont val="Calibri"/>
        <family val="2"/>
        <scheme val="minor"/>
      </rPr>
      <t xml:space="preserve">  2E mRBT</t>
    </r>
    <r>
      <rPr>
        <b/>
        <sz val="12"/>
        <rFont val="Calibri"/>
        <family val="2"/>
        <scheme val="minor"/>
      </rPr>
      <t xml:space="preserve"> $ GW</t>
    </r>
  </si>
  <si>
    <r>
      <rPr>
        <b/>
        <sz val="12"/>
        <color rgb="FFFF0000"/>
        <rFont val="Calibri"/>
        <family val="2"/>
        <scheme val="minor"/>
      </rPr>
      <t xml:space="preserve">  2E RBT</t>
    </r>
    <r>
      <rPr>
        <b/>
        <sz val="12"/>
        <color theme="1"/>
        <rFont val="Calibri"/>
        <family val="2"/>
        <scheme val="minor"/>
      </rPr>
      <t xml:space="preserve"> $ BRADLEY STOKE,
  [Orpheus Ave]</t>
    </r>
  </si>
  <si>
    <r>
      <t xml:space="preserve">  2E RBT</t>
    </r>
    <r>
      <rPr>
        <b/>
        <sz val="12"/>
        <rFont val="Calibri"/>
        <family val="2"/>
        <scheme val="minor"/>
      </rPr>
      <t xml:space="preserve"> $ BRADLEY STOKE</t>
    </r>
  </si>
  <si>
    <r>
      <t xml:space="preserve">  1E RBT </t>
    </r>
    <r>
      <rPr>
        <b/>
        <sz val="12"/>
        <rFont val="Calibri"/>
        <family val="2"/>
        <scheme val="minor"/>
      </rPr>
      <t>$ Town Centre</t>
    </r>
  </si>
  <si>
    <r>
      <t xml:space="preserve">  2E RBT </t>
    </r>
    <r>
      <rPr>
        <b/>
        <sz val="12"/>
        <rFont val="Calibri"/>
        <family val="2"/>
        <scheme val="minor"/>
      </rPr>
      <t>$ (M4,M5), [Brook Way]</t>
    </r>
  </si>
  <si>
    <r>
      <t xml:space="preserve">  3E RBT </t>
    </r>
    <r>
      <rPr>
        <b/>
        <sz val="12"/>
        <rFont val="Calibri"/>
        <family val="2"/>
        <scheme val="minor"/>
      </rPr>
      <t>$ TINTERN A466</t>
    </r>
  </si>
  <si>
    <r>
      <rPr>
        <b/>
        <sz val="12"/>
        <color rgb="FFFF0000"/>
        <rFont val="Calibri"/>
        <family val="2"/>
        <scheme val="minor"/>
      </rPr>
      <t xml:space="preserve">  BL </t>
    </r>
    <r>
      <rPr>
        <b/>
        <sz val="12"/>
        <rFont val="Calibri"/>
        <family val="2"/>
        <scheme val="minor"/>
      </rPr>
      <t>$ Pontypool</t>
    </r>
  </si>
  <si>
    <r>
      <rPr>
        <b/>
        <sz val="12"/>
        <color rgb="FFFF0000"/>
        <rFont val="Calibri"/>
        <family val="2"/>
        <scheme val="minor"/>
      </rPr>
      <t xml:space="preserve">  L@X</t>
    </r>
    <r>
      <rPr>
        <b/>
        <sz val="12"/>
        <rFont val="Calibri"/>
        <family val="2"/>
        <scheme val="minor"/>
      </rPr>
      <t xml:space="preserve"> $ Goytre</t>
    </r>
  </si>
  <si>
    <r>
      <rPr>
        <b/>
        <sz val="12"/>
        <color rgb="FFFF0000"/>
        <rFont val="Calibri"/>
        <family val="2"/>
        <scheme val="minor"/>
      </rPr>
      <t xml:space="preserve">  R@STGX</t>
    </r>
    <r>
      <rPr>
        <b/>
        <sz val="12"/>
        <rFont val="Calibri"/>
        <family val="2"/>
        <scheme val="minor"/>
      </rPr>
      <t xml:space="preserve"> No $, (Nr $ WL 4T)</t>
    </r>
  </si>
  <si>
    <r>
      <t xml:space="preserve">  L $ </t>
    </r>
    <r>
      <rPr>
        <b/>
        <sz val="12"/>
        <rFont val="Calibri"/>
        <family val="2"/>
        <scheme val="minor"/>
      </rPr>
      <t>BRYNMAWR B4248</t>
    </r>
  </si>
  <si>
    <r>
      <rPr>
        <b/>
        <sz val="12"/>
        <color rgb="FFFF0000"/>
        <rFont val="Calibri"/>
        <family val="2"/>
        <scheme val="minor"/>
      </rPr>
      <t xml:space="preserve">  L</t>
    </r>
    <r>
      <rPr>
        <b/>
        <sz val="12"/>
        <rFont val="Calibri"/>
        <family val="2"/>
        <scheme val="minor"/>
      </rPr>
      <t xml:space="preserve"> $ NCN 46</t>
    </r>
  </si>
  <si>
    <r>
      <rPr>
        <b/>
        <sz val="12"/>
        <color rgb="FFFF0000"/>
        <rFont val="Calibri"/>
        <family val="2"/>
        <scheme val="minor"/>
      </rPr>
      <t xml:space="preserve">  BL </t>
    </r>
    <r>
      <rPr>
        <b/>
        <sz val="12"/>
        <rFont val="Calibri"/>
        <family val="2"/>
        <scheme val="minor"/>
      </rPr>
      <t>$ OW</t>
    </r>
  </si>
  <si>
    <r>
      <rPr>
        <b/>
        <sz val="12"/>
        <color rgb="FFFF0000"/>
        <rFont val="Calibri"/>
        <family val="2"/>
        <scheme val="minor"/>
      </rPr>
      <t xml:space="preserve">  R </t>
    </r>
    <r>
      <rPr>
        <b/>
        <sz val="12"/>
        <rFont val="Calibri"/>
        <family val="2"/>
        <scheme val="minor"/>
      </rPr>
      <t>$ PARKING, [Worcester St]</t>
    </r>
  </si>
  <si>
    <r>
      <t xml:space="preserve"> </t>
    </r>
    <r>
      <rPr>
        <b/>
        <sz val="12"/>
        <color rgb="FFFF0000"/>
        <rFont val="Calibri"/>
        <family val="2"/>
        <scheme val="minor"/>
      </rPr>
      <t xml:space="preserve"> BR/BL</t>
    </r>
    <r>
      <rPr>
        <b/>
        <sz val="12"/>
        <rFont val="Calibri"/>
        <family val="2"/>
        <scheme val="minor"/>
      </rPr>
      <t xml:space="preserve"> No $, (Twrds One Stop)</t>
    </r>
  </si>
  <si>
    <r>
      <t xml:space="preserve"> </t>
    </r>
    <r>
      <rPr>
        <b/>
        <sz val="12"/>
        <color rgb="FFFF0000"/>
        <rFont val="Calibri"/>
        <family val="2"/>
        <scheme val="minor"/>
      </rPr>
      <t xml:space="preserve"> R@T </t>
    </r>
    <r>
      <rPr>
        <b/>
        <sz val="12"/>
        <rFont val="Calibri"/>
        <family val="2"/>
        <scheme val="minor"/>
      </rPr>
      <t>$ ABERGAVENNY 2m</t>
    </r>
  </si>
  <si>
    <r>
      <rPr>
        <b/>
        <sz val="12"/>
        <color rgb="FFFF0000"/>
        <rFont val="Calibri"/>
        <family val="2"/>
        <scheme val="minor"/>
      </rPr>
      <t xml:space="preserve">  1E mRBT</t>
    </r>
    <r>
      <rPr>
        <b/>
        <sz val="12"/>
        <rFont val="Calibri"/>
        <family val="2"/>
        <scheme val="minor"/>
      </rPr>
      <t xml:space="preserve"> $ ABERGAVENNY B4143</t>
    </r>
  </si>
  <si>
    <r>
      <rPr>
        <b/>
        <sz val="12"/>
        <color rgb="FFFF0000"/>
        <rFont val="Calibri"/>
        <family val="2"/>
        <scheme val="minor"/>
      </rPr>
      <t xml:space="preserve">  2E RBT</t>
    </r>
    <r>
      <rPr>
        <b/>
        <sz val="12"/>
        <rFont val="Calibri"/>
        <family val="2"/>
        <scheme val="minor"/>
      </rPr>
      <t xml:space="preserve"> $ Brecon B4143</t>
    </r>
  </si>
  <si>
    <r>
      <rPr>
        <b/>
        <sz val="12"/>
        <color rgb="FFFF0000"/>
        <rFont val="Calibri"/>
        <family val="2"/>
        <scheme val="minor"/>
      </rPr>
      <t xml:space="preserve">  3E RBT</t>
    </r>
    <r>
      <rPr>
        <b/>
        <sz val="12"/>
        <rFont val="Calibri"/>
        <family val="2"/>
        <scheme val="minor"/>
      </rPr>
      <t xml:space="preserve"> $ ABERGAVENNY 1m</t>
    </r>
  </si>
  <si>
    <r>
      <rPr>
        <b/>
        <sz val="12"/>
        <color rgb="FFFF0000"/>
        <rFont val="Calibri"/>
        <family val="2"/>
        <scheme val="minor"/>
      </rPr>
      <t xml:space="preserve">  2E mRBT </t>
    </r>
    <r>
      <rPr>
        <b/>
        <sz val="12"/>
        <rFont val="Calibri"/>
        <family val="2"/>
        <scheme val="minor"/>
      </rPr>
      <t>$ CP</t>
    </r>
  </si>
  <si>
    <r>
      <t xml:space="preserve"> </t>
    </r>
    <r>
      <rPr>
        <b/>
        <sz val="12"/>
        <color rgb="FFFF0000"/>
        <rFont val="Calibri"/>
        <family val="2"/>
        <scheme val="minor"/>
      </rPr>
      <t xml:space="preserve"> BL</t>
    </r>
    <r>
      <rPr>
        <b/>
        <sz val="12"/>
        <rFont val="Calibri"/>
        <family val="2"/>
        <scheme val="minor"/>
      </rPr>
      <t xml:space="preserve"> $ NCN 42</t>
    </r>
  </si>
  <si>
    <r>
      <rPr>
        <b/>
        <sz val="12"/>
        <color rgb="FFFF0000"/>
        <rFont val="Calibri"/>
        <family val="2"/>
        <scheme val="minor"/>
      </rPr>
      <t xml:space="preserve">  SO@STGX</t>
    </r>
    <r>
      <rPr>
        <b/>
        <sz val="12"/>
        <rFont val="Calibri"/>
        <family val="2"/>
        <scheme val="minor"/>
      </rPr>
      <t xml:space="preserve"> $ Rockfield 12m,
  [Lower Monk St]</t>
    </r>
  </si>
  <si>
    <r>
      <rPr>
        <b/>
        <sz val="12"/>
        <color rgb="FFFF0000"/>
        <rFont val="Calibri"/>
        <family val="2"/>
        <scheme val="minor"/>
      </rPr>
      <t xml:space="preserve">  L</t>
    </r>
    <r>
      <rPr>
        <b/>
        <sz val="12"/>
        <rFont val="Calibri"/>
        <family val="2"/>
        <scheme val="minor"/>
      </rPr>
      <t xml:space="preserve"> $ WHITECASTLE 2m, (Obscured)</t>
    </r>
  </si>
  <si>
    <r>
      <rPr>
        <b/>
        <sz val="12"/>
        <color rgb="FFFF0000"/>
        <rFont val="Calibri"/>
        <family val="2"/>
        <scheme val="minor"/>
      </rPr>
      <t xml:space="preserve">  L@T</t>
    </r>
    <r>
      <rPr>
        <b/>
        <sz val="12"/>
        <rFont val="Calibri"/>
        <family val="2"/>
        <scheme val="minor"/>
      </rPr>
      <t xml:space="preserve"> No $</t>
    </r>
  </si>
  <si>
    <r>
      <rPr>
        <b/>
        <sz val="12"/>
        <color rgb="FFFF0000"/>
        <rFont val="Calibri"/>
        <family val="2"/>
        <scheme val="minor"/>
      </rPr>
      <t xml:space="preserve">  R@T </t>
    </r>
    <r>
      <rPr>
        <b/>
        <sz val="12"/>
        <rFont val="Calibri"/>
        <family val="2"/>
        <scheme val="minor"/>
      </rPr>
      <t>No $</t>
    </r>
  </si>
  <si>
    <r>
      <rPr>
        <b/>
        <sz val="12"/>
        <color rgb="FFFF0000"/>
        <rFont val="Calibri"/>
        <family val="2"/>
        <scheme val="minor"/>
      </rPr>
      <t xml:space="preserve">  L </t>
    </r>
    <r>
      <rPr>
        <b/>
        <sz val="12"/>
        <rFont val="Calibri"/>
        <family val="2"/>
        <scheme val="minor"/>
      </rPr>
      <t>$ Town Hall</t>
    </r>
  </si>
  <si>
    <r>
      <rPr>
        <b/>
        <sz val="12"/>
        <color rgb="FFFF0000"/>
        <rFont val="Calibri"/>
        <family val="2"/>
        <scheme val="minor"/>
      </rPr>
      <t xml:space="preserve">  R </t>
    </r>
    <r>
      <rPr>
        <b/>
        <sz val="12"/>
        <rFont val="Calibri"/>
        <family val="2"/>
        <scheme val="minor"/>
      </rPr>
      <t>$ NCN 42 [Nevill St]</t>
    </r>
  </si>
  <si>
    <r>
      <t xml:space="preserve">  BL </t>
    </r>
    <r>
      <rPr>
        <b/>
        <sz val="12"/>
        <rFont val="Calibri"/>
        <family val="2"/>
        <scheme val="minor"/>
      </rPr>
      <t>$ NCN 42, (NRM)</t>
    </r>
  </si>
  <si>
    <r>
      <rPr>
        <b/>
        <sz val="12"/>
        <color rgb="FFFF0000"/>
        <rFont val="Calibri"/>
        <family val="2"/>
        <scheme val="minor"/>
      </rPr>
      <t xml:space="preserve">  R@T</t>
    </r>
    <r>
      <rPr>
        <b/>
        <sz val="12"/>
        <rFont val="Calibri"/>
        <family val="2"/>
        <scheme val="minor"/>
      </rPr>
      <t xml:space="preserve"> $ NCN 42</t>
    </r>
  </si>
  <si>
    <r>
      <rPr>
        <b/>
        <sz val="12"/>
        <color rgb="FFFF0000"/>
        <rFont val="Calibri"/>
        <family val="2"/>
        <scheme val="minor"/>
      </rPr>
      <t xml:space="preserve">  BL </t>
    </r>
    <r>
      <rPr>
        <b/>
        <sz val="12"/>
        <rFont val="Calibri"/>
        <family val="2"/>
        <scheme val="minor"/>
      </rPr>
      <t>No $, (NR $ UFHGV - Opp Dir)</t>
    </r>
  </si>
  <si>
    <r>
      <rPr>
        <b/>
        <sz val="12"/>
        <color rgb="FFFF0000"/>
        <rFont val="Calibri"/>
        <family val="2"/>
        <scheme val="minor"/>
      </rPr>
      <t xml:space="preserve">  IMM R</t>
    </r>
    <r>
      <rPr>
        <b/>
        <sz val="12"/>
        <rFont val="Calibri"/>
        <family val="2"/>
        <scheme val="minor"/>
      </rPr>
      <t xml:space="preserve"> No $, (NRM)</t>
    </r>
  </si>
  <si>
    <r>
      <rPr>
        <b/>
        <sz val="12"/>
        <color rgb="FFFF0000"/>
        <rFont val="Calibri"/>
        <family val="2"/>
        <scheme val="minor"/>
      </rPr>
      <t xml:space="preserve">  L@STGX </t>
    </r>
    <r>
      <rPr>
        <b/>
        <sz val="12"/>
        <rFont val="Calibri"/>
        <family val="2"/>
        <scheme val="minor"/>
      </rPr>
      <t>No $, (NRM)</t>
    </r>
  </si>
  <si>
    <r>
      <rPr>
        <b/>
        <sz val="12"/>
        <color rgb="FFFF0000"/>
        <rFont val="Calibri"/>
        <family val="2"/>
        <scheme val="minor"/>
      </rPr>
      <t xml:space="preserve">  BL</t>
    </r>
    <r>
      <rPr>
        <b/>
        <sz val="12"/>
        <rFont val="Calibri"/>
        <family val="2"/>
        <scheme val="minor"/>
      </rPr>
      <t xml:space="preserve"> No $, (Eff SO), (NRM)</t>
    </r>
  </si>
  <si>
    <r>
      <rPr>
        <b/>
        <sz val="12"/>
        <color rgb="FFFF0000"/>
        <rFont val="Calibri"/>
        <family val="2"/>
        <scheme val="minor"/>
      </rPr>
      <t xml:space="preserve">  3E RBT </t>
    </r>
    <r>
      <rPr>
        <b/>
        <sz val="12"/>
        <rFont val="Calibri"/>
        <family val="2"/>
        <scheme val="minor"/>
      </rPr>
      <t>$ Newport A466</t>
    </r>
  </si>
  <si>
    <r>
      <rPr>
        <b/>
        <sz val="12"/>
        <color rgb="FFFF0000"/>
        <rFont val="Calibri"/>
        <family val="2"/>
        <scheme val="minor"/>
      </rPr>
      <t xml:space="preserve">  2E </t>
    </r>
    <r>
      <rPr>
        <b/>
        <sz val="12"/>
        <rFont val="Calibri"/>
        <family val="2"/>
        <scheme val="minor"/>
      </rPr>
      <t>RBT $ BRADLEY STOKE A38</t>
    </r>
  </si>
  <si>
    <r>
      <rPr>
        <b/>
        <sz val="12"/>
        <color rgb="FFFF0000"/>
        <rFont val="Calibri"/>
        <family val="2"/>
        <scheme val="minor"/>
      </rPr>
      <t xml:space="preserve">  2E RBT</t>
    </r>
    <r>
      <rPr>
        <b/>
        <sz val="12"/>
        <rFont val="Calibri"/>
        <family val="2"/>
        <scheme val="minor"/>
      </rPr>
      <t xml:space="preserve"> $ Filton A38 (S)</t>
    </r>
  </si>
  <si>
    <r>
      <rPr>
        <b/>
        <sz val="12"/>
        <color rgb="FFFF0000"/>
        <rFont val="Calibri"/>
        <family val="2"/>
        <scheme val="minor"/>
      </rPr>
      <t xml:space="preserve">  1E mRBT</t>
    </r>
    <r>
      <rPr>
        <b/>
        <sz val="12"/>
        <rFont val="Calibri"/>
        <family val="2"/>
        <scheme val="minor"/>
      </rPr>
      <t xml:space="preserve"> $ STOKE GIFFORD,
  [Brook Way]</t>
    </r>
  </si>
  <si>
    <r>
      <t xml:space="preserve">  </t>
    </r>
    <r>
      <rPr>
        <b/>
        <sz val="12"/>
        <color theme="1"/>
        <rFont val="Calibri"/>
        <family val="2"/>
        <scheme val="minor"/>
      </rPr>
      <t>CAUTION - LOOK</t>
    </r>
    <r>
      <rPr>
        <b/>
        <sz val="12"/>
        <color rgb="FFFF0000"/>
        <rFont val="Calibri"/>
        <family val="2"/>
        <scheme val="minor"/>
      </rPr>
      <t xml:space="preserve">
  1E RBT </t>
    </r>
    <r>
      <rPr>
        <b/>
        <sz val="12"/>
        <rFont val="Calibri"/>
        <family val="2"/>
        <scheme val="minor"/>
      </rPr>
      <t>$ (M4,M5)</t>
    </r>
  </si>
  <si>
    <r>
      <rPr>
        <b/>
        <sz val="11"/>
        <color rgb="FFFF0000"/>
        <rFont val="Calibri"/>
        <family val="2"/>
        <scheme val="minor"/>
      </rPr>
      <t xml:space="preserve">  </t>
    </r>
    <r>
      <rPr>
        <b/>
        <sz val="11"/>
        <color theme="1"/>
        <rFont val="Calibri"/>
        <family val="2"/>
        <scheme val="minor"/>
      </rPr>
      <t>CAUTION - LOOK</t>
    </r>
    <r>
      <rPr>
        <b/>
        <sz val="11"/>
        <color rgb="FFFF0000"/>
        <rFont val="Calibri"/>
        <family val="2"/>
        <scheme val="minor"/>
      </rPr>
      <t xml:space="preserve">
  R </t>
    </r>
    <r>
      <rPr>
        <b/>
        <sz val="11"/>
        <rFont val="Calibri"/>
        <family val="2"/>
        <scheme val="minor"/>
      </rPr>
      <t>$ UFHGV, [Rumble St], (Obscured)</t>
    </r>
  </si>
  <si>
    <r>
      <rPr>
        <b/>
        <sz val="12"/>
        <color rgb="FFFF0000"/>
        <rFont val="Calibri"/>
        <family val="2"/>
        <scheme val="minor"/>
      </rPr>
      <t xml:space="preserve">  L@T</t>
    </r>
    <r>
      <rPr>
        <b/>
        <sz val="12"/>
        <rFont val="Calibri"/>
        <family val="2"/>
        <scheme val="minor"/>
      </rPr>
      <t xml:space="preserve"> No $, (Nr $ Monkswood
  - Opp Dir)</t>
    </r>
  </si>
  <si>
    <r>
      <rPr>
        <b/>
        <sz val="12"/>
        <color rgb="FFFF0000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 xml:space="preserve"> CAUTION - LOOK</t>
    </r>
    <r>
      <rPr>
        <b/>
        <sz val="12"/>
        <color rgb="FFFF0000"/>
        <rFont val="Calibri"/>
        <family val="2"/>
        <scheme val="minor"/>
      </rPr>
      <t xml:space="preserve">
  R@T</t>
    </r>
    <r>
      <rPr>
        <b/>
        <sz val="12"/>
        <rFont val="Calibri"/>
        <family val="2"/>
        <scheme val="minor"/>
      </rPr>
      <t xml:space="preserve"> No $</t>
    </r>
  </si>
  <si>
    <r>
      <rPr>
        <b/>
        <sz val="12"/>
        <color rgb="FFFF0000"/>
        <rFont val="Calibri"/>
        <family val="2"/>
        <scheme val="minor"/>
      </rPr>
      <t xml:space="preserve">  </t>
    </r>
    <r>
      <rPr>
        <b/>
        <sz val="12"/>
        <color theme="1"/>
        <rFont val="Calibri"/>
        <family val="2"/>
        <scheme val="minor"/>
      </rPr>
      <t>CAUTION - LOOK</t>
    </r>
    <r>
      <rPr>
        <b/>
        <sz val="12"/>
        <color rgb="FFFF0000"/>
        <rFont val="Calibri"/>
        <family val="2"/>
        <scheme val="minor"/>
      </rPr>
      <t xml:space="preserve">
  R@X </t>
    </r>
    <r>
      <rPr>
        <b/>
        <sz val="12"/>
        <rFont val="Calibri"/>
        <family val="2"/>
        <scheme val="minor"/>
      </rPr>
      <t>$ GW</t>
    </r>
  </si>
  <si>
    <t xml:space="preserve">  CAUTION - BOLLARDS</t>
  </si>
  <si>
    <r>
      <rPr>
        <b/>
        <sz val="12"/>
        <color theme="1"/>
        <rFont val="Calibri"/>
        <family val="2"/>
        <scheme val="minor"/>
      </rPr>
      <t xml:space="preserve">  CAUTION - LOOK
  </t>
    </r>
    <r>
      <rPr>
        <b/>
        <sz val="12"/>
        <color rgb="FFFF0000"/>
        <rFont val="Calibri"/>
        <family val="2"/>
        <scheme val="minor"/>
      </rPr>
      <t>IMM R</t>
    </r>
    <r>
      <rPr>
        <b/>
        <sz val="12"/>
        <rFont val="Calibri"/>
        <family val="2"/>
        <scheme val="minor"/>
      </rPr>
      <t xml:space="preserve"> No $</t>
    </r>
  </si>
  <si>
    <r>
      <rPr>
        <b/>
        <sz val="12"/>
        <color rgb="FFFF0000"/>
        <rFont val="Calibri"/>
        <family val="2"/>
        <scheme val="minor"/>
      </rPr>
      <t xml:space="preserve">  KL</t>
    </r>
    <r>
      <rPr>
        <b/>
        <sz val="12"/>
        <rFont val="Calibri"/>
        <family val="2"/>
        <scheme val="minor"/>
      </rPr>
      <t xml:space="preserve"> No $, (Eff SO)</t>
    </r>
  </si>
  <si>
    <r>
      <rPr>
        <b/>
        <sz val="12"/>
        <color rgb="FFFF0000"/>
        <rFont val="Calibri"/>
        <family val="2"/>
        <scheme val="minor"/>
      </rPr>
      <t xml:space="preserve">  IMM KL</t>
    </r>
    <r>
      <rPr>
        <b/>
        <sz val="12"/>
        <rFont val="Calibri"/>
        <family val="2"/>
        <scheme val="minor"/>
      </rPr>
      <t xml:space="preserve"> No $</t>
    </r>
  </si>
  <si>
    <r>
      <rPr>
        <b/>
        <sz val="12"/>
        <color rgb="FFFF0000"/>
        <rFont val="Calibri"/>
        <family val="2"/>
        <scheme val="minor"/>
      </rPr>
      <t xml:space="preserve">  2E RBT</t>
    </r>
    <r>
      <rPr>
        <b/>
        <sz val="12"/>
        <rFont val="Calibri"/>
        <family val="2"/>
        <scheme val="minor"/>
      </rPr>
      <t xml:space="preserve"> $ STOKE GIFFORD,
  [Brook Way]</t>
    </r>
  </si>
  <si>
    <r>
      <t xml:space="preserve">  2E mRBT </t>
    </r>
    <r>
      <rPr>
        <b/>
        <sz val="12"/>
        <rFont val="Calibri"/>
        <family val="2"/>
        <scheme val="minor"/>
      </rPr>
      <t>$ Town Centre,
  [Brook Way]</t>
    </r>
  </si>
  <si>
    <r>
      <rPr>
        <b/>
        <sz val="12"/>
        <color rgb="FFFF0000"/>
        <rFont val="Calibri"/>
        <family val="2"/>
        <scheme val="minor"/>
      </rPr>
      <t xml:space="preserve">  L@STGX</t>
    </r>
    <r>
      <rPr>
        <b/>
        <sz val="12"/>
        <rFont val="Calibri"/>
        <family val="2"/>
        <scheme val="minor"/>
      </rPr>
      <t xml:space="preserve"> $ NCN 46,
  [Greenland Rd]</t>
    </r>
  </si>
  <si>
    <r>
      <rPr>
        <b/>
        <sz val="12"/>
        <color rgb="FFFF0000"/>
        <rFont val="Calibri"/>
        <family val="2"/>
        <scheme val="minor"/>
      </rPr>
      <t xml:space="preserve">  R </t>
    </r>
    <r>
      <rPr>
        <b/>
        <sz val="12"/>
        <rFont val="Calibri"/>
        <family val="2"/>
        <scheme val="minor"/>
      </rPr>
      <t>No $,
  (Nr $ Neighbourhood Watch)</t>
    </r>
  </si>
  <si>
    <r>
      <rPr>
        <b/>
        <sz val="12"/>
        <color rgb="FFFF0000"/>
        <rFont val="Calibri"/>
        <family val="2"/>
        <scheme val="minor"/>
      </rPr>
      <t xml:space="preserve">  R@T</t>
    </r>
    <r>
      <rPr>
        <b/>
        <sz val="12"/>
        <rFont val="Calibri"/>
        <family val="2"/>
        <scheme val="minor"/>
      </rPr>
      <t xml:space="preserve"> No $,
  (Opp Holland &amp; Barrett)</t>
    </r>
  </si>
  <si>
    <r>
      <t xml:space="preserve">  SO@STGX </t>
    </r>
    <r>
      <rPr>
        <b/>
        <sz val="12"/>
        <rFont val="Calibri"/>
        <family val="2"/>
        <scheme val="minor"/>
      </rPr>
      <t>$ Llandenny 1m,
  (Eff 2L)</t>
    </r>
  </si>
  <si>
    <r>
      <rPr>
        <b/>
        <sz val="12"/>
        <color rgb="FFFF0000"/>
        <rFont val="Calibri"/>
        <family val="2"/>
        <scheme val="minor"/>
      </rPr>
      <t xml:space="preserve">  IMM SO@TL</t>
    </r>
    <r>
      <rPr>
        <b/>
        <sz val="12"/>
        <color theme="1"/>
        <rFont val="Calibri"/>
        <family val="2"/>
        <scheme val="minor"/>
      </rPr>
      <t xml:space="preserve"> $ CW-Patchway 2</t>
    </r>
    <r>
      <rPr>
        <b/>
        <sz val="12"/>
        <color theme="1"/>
        <rFont val="Calibri"/>
        <family val="2"/>
      </rPr>
      <t>½</t>
    </r>
    <r>
      <rPr>
        <b/>
        <sz val="12"/>
        <color theme="1"/>
        <rFont val="Calibri"/>
        <family val="2"/>
        <scheme val="minor"/>
      </rPr>
      <t>m</t>
    </r>
  </si>
  <si>
    <r>
      <rPr>
        <b/>
        <sz val="12"/>
        <color rgb="FFFF0000"/>
        <rFont val="Calibri"/>
        <family val="2"/>
        <scheme val="minor"/>
      </rPr>
      <t xml:space="preserve">  IMM R </t>
    </r>
    <r>
      <rPr>
        <b/>
        <sz val="12"/>
        <color theme="1"/>
        <rFont val="Calibri"/>
        <family val="2"/>
        <scheme val="minor"/>
      </rPr>
      <t>$ AC</t>
    </r>
  </si>
  <si>
    <r>
      <rPr>
        <b/>
        <sz val="12"/>
        <color rgb="FFFF0000"/>
        <rFont val="Calibri"/>
        <family val="2"/>
        <scheme val="minor"/>
      </rPr>
      <t xml:space="preserve">  1E mRBT</t>
    </r>
    <r>
      <rPr>
        <b/>
        <sz val="12"/>
        <color theme="1"/>
        <rFont val="Calibri"/>
        <family val="2"/>
        <scheme val="minor"/>
      </rPr>
      <t xml:space="preserve"> $ BRADLEY STOKE</t>
    </r>
  </si>
  <si>
    <r>
      <t xml:space="preserve">  2E RBT </t>
    </r>
    <r>
      <rPr>
        <b/>
        <sz val="12"/>
        <rFont val="Calibri"/>
        <family val="2"/>
        <scheme val="minor"/>
      </rPr>
      <t>$ 30MPH ZONE,
  [Hatchet Rd]</t>
    </r>
  </si>
  <si>
    <r>
      <t xml:space="preserve">  1E mRBT </t>
    </r>
    <r>
      <rPr>
        <b/>
        <sz val="12"/>
        <rFont val="Calibri"/>
        <family val="2"/>
        <scheme val="minor"/>
      </rPr>
      <t>$ GW</t>
    </r>
    <r>
      <rPr>
        <b/>
        <sz val="12"/>
        <color theme="1"/>
        <rFont val="Calibri"/>
        <family val="2"/>
        <scheme val="minor"/>
      </rPr>
      <t>, [Brook Way]</t>
    </r>
  </si>
  <si>
    <r>
      <t xml:space="preserve">  </t>
    </r>
    <r>
      <rPr>
        <b/>
        <sz val="12"/>
        <color theme="1"/>
        <rFont val="Calibri"/>
        <family val="2"/>
        <scheme val="minor"/>
      </rPr>
      <t>CAUTION - 'A ROAD' - LOOK</t>
    </r>
    <r>
      <rPr>
        <b/>
        <sz val="12"/>
        <color rgb="FFFF0000"/>
        <rFont val="Calibri"/>
        <family val="2"/>
        <scheme val="minor"/>
      </rPr>
      <t xml:space="preserve">
  3E RBT </t>
    </r>
    <r>
      <rPr>
        <b/>
        <sz val="12"/>
        <rFont val="Calibri"/>
        <family val="2"/>
        <scheme val="minor"/>
      </rPr>
      <t>$ (M5,M4), (A38)</t>
    </r>
  </si>
  <si>
    <r>
      <t xml:space="preserve">  L </t>
    </r>
    <r>
      <rPr>
        <b/>
        <sz val="12"/>
        <rFont val="Calibri"/>
        <family val="2"/>
        <scheme val="minor"/>
      </rPr>
      <t>$ 7.5T, [Hollow Rd]</t>
    </r>
  </si>
  <si>
    <r>
      <t xml:space="preserve">  R@T </t>
    </r>
    <r>
      <rPr>
        <b/>
        <sz val="12"/>
        <rFont val="Calibri"/>
        <family val="2"/>
        <scheme val="minor"/>
      </rPr>
      <t>No $, (THE FORGE)</t>
    </r>
  </si>
  <si>
    <r>
      <t xml:space="preserve">  L@TRI </t>
    </r>
    <r>
      <rPr>
        <b/>
        <sz val="12"/>
        <color theme="1"/>
        <rFont val="Calibri"/>
        <family val="2"/>
        <scheme val="minor"/>
      </rPr>
      <t>$ Old Down Country Park</t>
    </r>
  </si>
  <si>
    <r>
      <t xml:space="preserve">  BL </t>
    </r>
    <r>
      <rPr>
        <b/>
        <sz val="12"/>
        <color theme="1"/>
        <rFont val="Calibri"/>
        <family val="2"/>
        <scheme val="minor"/>
      </rPr>
      <t>No $, (TRI)</t>
    </r>
  </si>
  <si>
    <r>
      <rPr>
        <b/>
        <sz val="12"/>
        <color rgb="FFFF0000"/>
        <rFont val="Calibri"/>
        <family val="2"/>
        <scheme val="minor"/>
      </rPr>
      <t xml:space="preserve">  IMM SO@ISLAND </t>
    </r>
    <r>
      <rPr>
        <b/>
        <sz val="12"/>
        <color theme="1"/>
        <rFont val="Calibri"/>
        <family val="2"/>
        <scheme val="minor"/>
      </rPr>
      <t>No $, Then</t>
    </r>
  </si>
  <si>
    <r>
      <rPr>
        <b/>
        <sz val="12"/>
        <color rgb="FFFF0000"/>
        <rFont val="Calibri"/>
        <family val="2"/>
        <scheme val="minor"/>
      </rPr>
      <t xml:space="preserve">  IMM L</t>
    </r>
    <r>
      <rPr>
        <b/>
        <sz val="12"/>
        <rFont val="Calibri"/>
        <family val="2"/>
        <scheme val="minor"/>
      </rPr>
      <t xml:space="preserve"> No $, Then</t>
    </r>
  </si>
  <si>
    <r>
      <rPr>
        <b/>
        <sz val="12"/>
        <color rgb="FFFF0000"/>
        <rFont val="Calibri"/>
        <family val="2"/>
        <scheme val="minor"/>
      </rPr>
      <t xml:space="preserve">  IMM R</t>
    </r>
    <r>
      <rPr>
        <b/>
        <sz val="12"/>
        <color theme="1"/>
        <rFont val="Calibri"/>
        <family val="2"/>
        <scheme val="minor"/>
      </rPr>
      <t xml:space="preserve"> No $, Then</t>
    </r>
  </si>
  <si>
    <r>
      <t xml:space="preserve">  IMM L </t>
    </r>
    <r>
      <rPr>
        <b/>
        <sz val="12"/>
        <color theme="1"/>
        <rFont val="Calibri"/>
        <family val="2"/>
        <scheme val="minor"/>
      </rPr>
      <t>$ NCN (4), (TRACK),
  (JOIN BRIDGE CW)</t>
    </r>
  </si>
  <si>
    <r>
      <rPr>
        <b/>
        <sz val="12"/>
        <color rgb="FFFF0000"/>
        <rFont val="Calibri"/>
        <family val="2"/>
        <scheme val="minor"/>
      </rPr>
      <t xml:space="preserve">  L@T</t>
    </r>
    <r>
      <rPr>
        <b/>
        <sz val="12"/>
        <color theme="1"/>
        <rFont val="Calibri"/>
        <family val="2"/>
        <scheme val="minor"/>
      </rPr>
      <t xml:space="preserve"> $ NCN 4, (EXIT CW)</t>
    </r>
  </si>
  <si>
    <r>
      <t xml:space="preserve"> </t>
    </r>
    <r>
      <rPr>
        <b/>
        <sz val="12"/>
        <color rgb="FFFF0000"/>
        <rFont val="Calibri"/>
        <family val="2"/>
        <scheme val="minor"/>
      </rPr>
      <t xml:space="preserve"> R@STGX </t>
    </r>
    <r>
      <rPr>
        <b/>
        <sz val="12"/>
        <rFont val="Calibri"/>
        <family val="2"/>
        <scheme val="minor"/>
      </rPr>
      <t>$ NCN 42,
  (Earlswood 1m)</t>
    </r>
  </si>
  <si>
    <r>
      <t xml:space="preserve"> </t>
    </r>
    <r>
      <rPr>
        <b/>
        <sz val="11"/>
        <color rgb="FFFF0000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CAUTION - 'A ROAD' - LOOK</t>
    </r>
    <r>
      <rPr>
        <b/>
        <sz val="10"/>
        <color rgb="FFFF0000"/>
        <rFont val="Calibri"/>
        <family val="2"/>
        <scheme val="minor"/>
      </rPr>
      <t xml:space="preserve">
  L@T</t>
    </r>
    <r>
      <rPr>
        <b/>
        <sz val="10"/>
        <rFont val="Calibri"/>
        <family val="2"/>
        <scheme val="minor"/>
      </rPr>
      <t xml:space="preserve"> No $, (Nr $ Glascoed Village 1m)</t>
    </r>
  </si>
  <si>
    <r>
      <rPr>
        <b/>
        <sz val="12"/>
        <color rgb="FFFF0000"/>
        <rFont val="Calibri"/>
        <family val="2"/>
        <scheme val="minor"/>
      </rPr>
      <t xml:space="preserve">  </t>
    </r>
    <r>
      <rPr>
        <b/>
        <sz val="12"/>
        <color theme="1"/>
        <rFont val="Calibri"/>
        <family val="2"/>
        <scheme val="minor"/>
      </rPr>
      <t>CAUTION - 'A ROAD' - LOOK</t>
    </r>
    <r>
      <rPr>
        <b/>
        <sz val="12"/>
        <color rgb="FFFF0000"/>
        <rFont val="Calibri"/>
        <family val="2"/>
        <scheme val="minor"/>
      </rPr>
      <t xml:space="preserve">
  SO@X </t>
    </r>
    <r>
      <rPr>
        <b/>
        <sz val="12"/>
        <rFont val="Calibri"/>
        <family val="2"/>
        <scheme val="minor"/>
      </rPr>
      <t>$ GW, (GOYTRE ARMS)</t>
    </r>
  </si>
  <si>
    <r>
      <t xml:space="preserve">  CAUTION - CANAL
  </t>
    </r>
    <r>
      <rPr>
        <b/>
        <sz val="12"/>
        <color rgb="FFFF0000"/>
        <rFont val="Calibri"/>
        <family val="2"/>
        <scheme val="minor"/>
      </rPr>
      <t>IMM L/R</t>
    </r>
    <r>
      <rPr>
        <b/>
        <sz val="12"/>
        <rFont val="Calibri"/>
        <family val="2"/>
        <scheme val="minor"/>
      </rPr>
      <t xml:space="preserve"> $ NCN 49, (JOIN CW)</t>
    </r>
  </si>
  <si>
    <r>
      <t xml:space="preserve">  IMM L </t>
    </r>
    <r>
      <rPr>
        <b/>
        <sz val="12"/>
        <color theme="1"/>
        <rFont val="Calibri"/>
        <family val="2"/>
        <scheme val="minor"/>
      </rPr>
      <t>No $, (PATH TWRDS CAFÉ)</t>
    </r>
  </si>
  <si>
    <t>CONTROL - GOYTRE WHARF</t>
  </si>
  <si>
    <t xml:space="preserve">  RETRACE TO BELOW CAFÉ</t>
  </si>
  <si>
    <r>
      <t xml:space="preserve">  </t>
    </r>
    <r>
      <rPr>
        <b/>
        <sz val="12"/>
        <color rgb="FFFF0000"/>
        <rFont val="Calibri"/>
        <family val="2"/>
        <scheme val="minor"/>
      </rPr>
      <t>BR</t>
    </r>
    <r>
      <rPr>
        <b/>
        <sz val="12"/>
        <rFont val="Calibri"/>
        <family val="2"/>
        <scheme val="minor"/>
      </rPr>
      <t xml:space="preserve"> No $, (EXIT CW)</t>
    </r>
  </si>
  <si>
    <r>
      <rPr>
        <b/>
        <sz val="12"/>
        <color rgb="FFFF0000"/>
        <rFont val="Calibri"/>
        <family val="2"/>
        <scheme val="minor"/>
      </rPr>
      <t xml:space="preserve">  R@T </t>
    </r>
    <r>
      <rPr>
        <b/>
        <sz val="12"/>
        <rFont val="Calibri"/>
        <family val="2"/>
        <scheme val="minor"/>
      </rPr>
      <t>No $, (EXIT GOYTRE WHARF)</t>
    </r>
  </si>
  <si>
    <r>
      <rPr>
        <b/>
        <sz val="12"/>
        <color theme="1"/>
        <rFont val="Calibri"/>
        <family val="2"/>
        <scheme val="minor"/>
      </rPr>
      <t xml:space="preserve">  CAUTION CATTLE GRID
  </t>
    </r>
    <r>
      <rPr>
        <b/>
        <sz val="12"/>
        <color rgb="FFFF0000"/>
        <rFont val="Calibri"/>
        <family val="2"/>
        <scheme val="minor"/>
      </rPr>
      <t xml:space="preserve">SO@CG </t>
    </r>
    <r>
      <rPr>
        <b/>
        <sz val="12"/>
        <color theme="1"/>
        <rFont val="Calibri"/>
        <family val="2"/>
        <scheme val="minor"/>
      </rPr>
      <t>No $</t>
    </r>
  </si>
  <si>
    <r>
      <rPr>
        <b/>
        <sz val="12"/>
        <color rgb="FFFF0000"/>
        <rFont val="Calibri"/>
        <family val="2"/>
        <scheme val="minor"/>
      </rPr>
      <t xml:space="preserve">  SO@X</t>
    </r>
    <r>
      <rPr>
        <b/>
        <sz val="12"/>
        <color theme="1"/>
        <rFont val="Calibri"/>
        <family val="2"/>
        <scheme val="minor"/>
      </rPr>
      <t xml:space="preserve"> $ STOP,
  </t>
    </r>
    <r>
      <rPr>
        <b/>
        <sz val="11"/>
        <color theme="1"/>
        <rFont val="Calibri"/>
        <family val="2"/>
        <scheme val="minor"/>
      </rPr>
      <t>(PAVEMENT CROSSING)</t>
    </r>
  </si>
  <si>
    <r>
      <rPr>
        <b/>
        <sz val="12"/>
        <color rgb="FFFF0000"/>
        <rFont val="Calibri"/>
        <family val="2"/>
        <scheme val="minor"/>
      </rPr>
      <t xml:space="preserve">  R@T</t>
    </r>
    <r>
      <rPr>
        <b/>
        <sz val="12"/>
        <color theme="1"/>
        <rFont val="Calibri"/>
        <family val="2"/>
        <scheme val="minor"/>
      </rPr>
      <t xml:space="preserve"> No $, (BROAD ST CP),
  [King St]</t>
    </r>
  </si>
  <si>
    <r>
      <rPr>
        <b/>
        <sz val="12"/>
        <color theme="1"/>
        <rFont val="Calibri"/>
        <family val="2"/>
        <scheme val="minor"/>
      </rPr>
      <t xml:space="preserve">  CAUTION - CATTLE GRID
  </t>
    </r>
    <r>
      <rPr>
        <b/>
        <sz val="12"/>
        <color rgb="FFFF0000"/>
        <rFont val="Calibri"/>
        <family val="2"/>
        <scheme val="minor"/>
      </rPr>
      <t xml:space="preserve">SO@CG </t>
    </r>
    <r>
      <rPr>
        <b/>
        <sz val="12"/>
        <color theme="1"/>
        <rFont val="Calibri"/>
        <family val="2"/>
        <scheme val="minor"/>
      </rPr>
      <t>No $</t>
    </r>
  </si>
  <si>
    <r>
      <t xml:space="preserve">  CAUTION - </t>
    </r>
    <r>
      <rPr>
        <b/>
        <sz val="12"/>
        <color rgb="FFFF0000"/>
        <rFont val="Calibri"/>
        <family val="2"/>
        <scheme val="minor"/>
      </rPr>
      <t xml:space="preserve">MULTI CG'S </t>
    </r>
    <r>
      <rPr>
        <b/>
        <sz val="12"/>
        <rFont val="Calibri"/>
        <family val="2"/>
        <scheme val="minor"/>
      </rPr>
      <t>- 2K</t>
    </r>
  </si>
  <si>
    <r>
      <rPr>
        <b/>
        <sz val="12"/>
        <color rgb="FFFF0000"/>
        <rFont val="Calibri"/>
        <family val="2"/>
        <scheme val="minor"/>
      </rPr>
      <t xml:space="preserve">  R/L</t>
    </r>
    <r>
      <rPr>
        <b/>
        <sz val="12"/>
        <rFont val="Calibri"/>
        <family val="2"/>
        <scheme val="minor"/>
      </rPr>
      <t xml:space="preserve"> $ NCN 46, (EXIT CW)</t>
    </r>
  </si>
  <si>
    <r>
      <rPr>
        <b/>
        <sz val="12"/>
        <color rgb="FFFF0000"/>
        <rFont val="Calibri"/>
        <family val="2"/>
        <scheme val="minor"/>
      </rPr>
      <t xml:space="preserve">  L </t>
    </r>
    <r>
      <rPr>
        <b/>
        <sz val="12"/>
        <rFont val="Calibri"/>
        <family val="2"/>
        <scheme val="minor"/>
      </rPr>
      <t>$ NCN 46, (JOIN CW), Then</t>
    </r>
  </si>
  <si>
    <r>
      <rPr>
        <b/>
        <sz val="12"/>
        <color rgb="FFFF0000"/>
        <rFont val="Calibri"/>
        <family val="2"/>
        <scheme val="minor"/>
      </rPr>
      <t xml:space="preserve">  IMM BR</t>
    </r>
    <r>
      <rPr>
        <b/>
        <sz val="12"/>
        <rFont val="Calibri"/>
        <family val="2"/>
        <scheme val="minor"/>
      </rPr>
      <t xml:space="preserve"> No $, (OVER BRIDGE)</t>
    </r>
  </si>
  <si>
    <r>
      <rPr>
        <b/>
        <sz val="12"/>
        <color rgb="FFFF0000"/>
        <rFont val="Calibri"/>
        <family val="2"/>
        <scheme val="minor"/>
      </rPr>
      <t xml:space="preserve">  L@T </t>
    </r>
    <r>
      <rPr>
        <b/>
        <sz val="12"/>
        <rFont val="Calibri"/>
        <family val="2"/>
        <scheme val="minor"/>
      </rPr>
      <t>No $, (PUBLIC LIBRARY)</t>
    </r>
  </si>
  <si>
    <r>
      <t xml:space="preserve">  </t>
    </r>
    <r>
      <rPr>
        <b/>
        <sz val="12"/>
        <color rgb="FFFF0000"/>
        <rFont val="Calibri"/>
        <family val="2"/>
        <scheme val="minor"/>
      </rPr>
      <t xml:space="preserve">L </t>
    </r>
    <r>
      <rPr>
        <b/>
        <sz val="12"/>
        <rFont val="Calibri"/>
        <family val="2"/>
        <scheme val="minor"/>
      </rPr>
      <t>$ CP, (JOIN CW)</t>
    </r>
  </si>
  <si>
    <r>
      <rPr>
        <b/>
        <sz val="12"/>
        <color rgb="FFFF0000"/>
        <rFont val="Calibri"/>
        <family val="2"/>
        <scheme val="minor"/>
      </rPr>
      <t xml:space="preserve">  R@T </t>
    </r>
    <r>
      <rPr>
        <b/>
        <sz val="12"/>
        <rFont val="Calibri"/>
        <family val="2"/>
        <scheme val="minor"/>
      </rPr>
      <t>No $, (EXIT CW), [King St]</t>
    </r>
  </si>
  <si>
    <r>
      <rPr>
        <b/>
        <sz val="12"/>
        <color rgb="FFFF0000"/>
        <rFont val="Calibri"/>
        <family val="2"/>
        <scheme val="minor"/>
      </rPr>
      <t xml:space="preserve">  BL@T</t>
    </r>
    <r>
      <rPr>
        <b/>
        <sz val="12"/>
        <rFont val="Calibri"/>
        <family val="2"/>
        <scheme val="minor"/>
      </rPr>
      <t xml:space="preserve"> No $, Then</t>
    </r>
  </si>
  <si>
    <r>
      <rPr>
        <b/>
        <sz val="12"/>
        <color rgb="FFFF0000"/>
        <rFont val="Calibri"/>
        <family val="2"/>
        <scheme val="minor"/>
      </rPr>
      <t xml:space="preserve">  BR</t>
    </r>
    <r>
      <rPr>
        <b/>
        <sz val="12"/>
        <rFont val="Calibri"/>
        <family val="2"/>
        <scheme val="minor"/>
      </rPr>
      <t xml:space="preserve"> No $, (TRI)</t>
    </r>
  </si>
  <si>
    <r>
      <t xml:space="preserve">  SO@GATE </t>
    </r>
    <r>
      <rPr>
        <b/>
        <sz val="12"/>
        <color theme="1"/>
        <rFont val="Calibri"/>
        <family val="2"/>
        <scheme val="minor"/>
      </rPr>
      <t>No $</t>
    </r>
  </si>
  <si>
    <r>
      <rPr>
        <b/>
        <sz val="12"/>
        <color theme="1"/>
        <rFont val="Calibri"/>
        <family val="2"/>
        <scheme val="minor"/>
      </rPr>
      <t xml:space="preserve">  CAUTION - DOUBLE CATTLE GRID</t>
    </r>
    <r>
      <rPr>
        <b/>
        <sz val="12"/>
        <color rgb="FFFF0000"/>
        <rFont val="Calibri"/>
        <family val="2"/>
        <scheme val="minor"/>
      </rPr>
      <t xml:space="preserve">
  SO@CG </t>
    </r>
    <r>
      <rPr>
        <b/>
        <sz val="12"/>
        <color theme="1"/>
        <rFont val="Calibri"/>
        <family val="2"/>
        <scheme val="minor"/>
      </rPr>
      <t>No $</t>
    </r>
  </si>
  <si>
    <r>
      <t xml:space="preserve">  SO@BARRIER </t>
    </r>
    <r>
      <rPr>
        <b/>
        <sz val="12"/>
        <color theme="1"/>
        <rFont val="Calibri"/>
        <family val="2"/>
        <scheme val="minor"/>
      </rPr>
      <t>No $</t>
    </r>
  </si>
  <si>
    <r>
      <rPr>
        <b/>
        <sz val="12"/>
        <color rgb="FFFF0000"/>
        <rFont val="Calibri"/>
        <family val="2"/>
        <scheme val="minor"/>
      </rPr>
      <t xml:space="preserve">  SO@GATE </t>
    </r>
    <r>
      <rPr>
        <b/>
        <sz val="12"/>
        <color theme="1"/>
        <rFont val="Calibri"/>
        <family val="2"/>
        <scheme val="minor"/>
      </rPr>
      <t>No $</t>
    </r>
    <r>
      <rPr>
        <b/>
        <sz val="12"/>
        <rFont val="Calibri"/>
        <family val="2"/>
        <scheme val="minor"/>
      </rPr>
      <t>, (CP)</t>
    </r>
  </si>
  <si>
    <r>
      <rPr>
        <b/>
        <sz val="12"/>
        <color rgb="FFFF0000"/>
        <rFont val="Calibri"/>
        <family val="2"/>
        <scheme val="minor"/>
      </rPr>
      <t xml:space="preserve">  BR</t>
    </r>
    <r>
      <rPr>
        <b/>
        <sz val="12"/>
        <rFont val="Calibri"/>
        <family val="2"/>
        <scheme val="minor"/>
      </rPr>
      <t xml:space="preserve"> $ NCN 42, (CASTLE), (Eff SO)</t>
    </r>
  </si>
  <si>
    <t xml:space="preserve">  RETRACE TO T</t>
  </si>
  <si>
    <r>
      <rPr>
        <b/>
        <sz val="12"/>
        <color rgb="FFFF0000"/>
        <rFont val="Calibri"/>
        <family val="2"/>
        <scheme val="minor"/>
      </rPr>
      <t xml:space="preserve">  RETRACE</t>
    </r>
    <r>
      <rPr>
        <b/>
        <sz val="12"/>
        <rFont val="Calibri"/>
        <family val="2"/>
        <scheme val="minor"/>
      </rPr>
      <t xml:space="preserve"> </t>
    </r>
    <r>
      <rPr>
        <b/>
        <sz val="12"/>
        <color rgb="FFFF0000"/>
        <rFont val="Calibri"/>
        <family val="2"/>
        <scheme val="minor"/>
      </rPr>
      <t>TO T</t>
    </r>
  </si>
  <si>
    <r>
      <rPr>
        <b/>
        <sz val="12"/>
        <color rgb="FFFF0000"/>
        <rFont val="Calibri"/>
        <family val="2"/>
        <scheme val="minor"/>
      </rPr>
      <t xml:space="preserve">  L@T </t>
    </r>
    <r>
      <rPr>
        <b/>
        <sz val="12"/>
        <rFont val="Calibri"/>
        <family val="2"/>
        <scheme val="minor"/>
      </rPr>
      <t>No $, (THE SMITHY)</t>
    </r>
  </si>
  <si>
    <r>
      <rPr>
        <b/>
        <sz val="12"/>
        <color rgb="FFFF0000"/>
        <rFont val="Calibri"/>
        <family val="2"/>
        <scheme val="minor"/>
      </rPr>
      <t xml:space="preserve">  L</t>
    </r>
    <r>
      <rPr>
        <b/>
        <sz val="12"/>
        <rFont val="Calibri"/>
        <family val="2"/>
        <scheme val="minor"/>
      </rPr>
      <t xml:space="preserve"> $ GROSMONT CASTLE,
  (JOIN CW)</t>
    </r>
  </si>
  <si>
    <r>
      <rPr>
        <b/>
        <sz val="12"/>
        <color rgb="FFFF0000"/>
        <rFont val="Calibri"/>
        <family val="2"/>
        <scheme val="minor"/>
      </rPr>
      <t xml:space="preserve">  L </t>
    </r>
    <r>
      <rPr>
        <b/>
        <sz val="12"/>
        <rFont val="Calibri"/>
        <family val="2"/>
        <scheme val="minor"/>
      </rPr>
      <t>$ NCN 46, (TRI)</t>
    </r>
  </si>
  <si>
    <r>
      <t xml:space="preserve">  CAUTION - BOLLARDS
  </t>
    </r>
    <r>
      <rPr>
        <b/>
        <sz val="12"/>
        <color rgb="FFFF0000"/>
        <rFont val="Calibri"/>
        <family val="2"/>
        <scheme val="minor"/>
      </rPr>
      <t>SO</t>
    </r>
    <r>
      <rPr>
        <b/>
        <sz val="12"/>
        <rFont val="Calibri"/>
        <family val="2"/>
        <scheme val="minor"/>
      </rPr>
      <t xml:space="preserve"> No $, (JOIN CW)</t>
    </r>
  </si>
  <si>
    <r>
      <t xml:space="preserve"> </t>
    </r>
    <r>
      <rPr>
        <b/>
        <sz val="12"/>
        <color rgb="FFFF0000"/>
        <rFont val="Calibri"/>
        <family val="2"/>
        <scheme val="minor"/>
      </rPr>
      <t xml:space="preserve"> BR</t>
    </r>
    <r>
      <rPr>
        <b/>
        <sz val="12"/>
        <rFont val="Calibri"/>
        <family val="2"/>
        <scheme val="minor"/>
      </rPr>
      <t xml:space="preserve"> No $, (EXIT CW), (Eff SO)</t>
    </r>
  </si>
  <si>
    <r>
      <t xml:space="preserve">  CAUTION - BOLLARDS
</t>
    </r>
    <r>
      <rPr>
        <b/>
        <sz val="8"/>
        <rFont val="Calibri"/>
        <family val="2"/>
        <scheme val="minor"/>
      </rPr>
      <t xml:space="preserve"> </t>
    </r>
    <r>
      <rPr>
        <b/>
        <sz val="8"/>
        <color rgb="FFFF0000"/>
        <rFont val="Calibri"/>
        <family val="2"/>
        <scheme val="minor"/>
      </rPr>
      <t xml:space="preserve"> L@T</t>
    </r>
    <r>
      <rPr>
        <b/>
        <sz val="8"/>
        <rFont val="Calibri"/>
        <family val="2"/>
        <scheme val="minor"/>
      </rPr>
      <t xml:space="preserve"> $ PED ZONE END, [Market St], (EXIT CW)</t>
    </r>
  </si>
  <si>
    <r>
      <t xml:space="preserve"> </t>
    </r>
    <r>
      <rPr>
        <b/>
        <sz val="12"/>
        <color rgb="FFFF0000"/>
        <rFont val="Calibri"/>
        <family val="2"/>
        <scheme val="minor"/>
      </rPr>
      <t xml:space="preserve"> L@TRI </t>
    </r>
    <r>
      <rPr>
        <b/>
        <sz val="12"/>
        <rFont val="Calibri"/>
        <family val="2"/>
        <scheme val="minor"/>
      </rPr>
      <t>No $,
  (Nr $ Gaer-fawr - Opp Dir)</t>
    </r>
  </si>
  <si>
    <r>
      <rPr>
        <b/>
        <sz val="12"/>
        <color rgb="FFFF0000"/>
        <rFont val="Calibri"/>
        <family val="2"/>
        <scheme val="minor"/>
      </rPr>
      <t xml:space="preserve">  R</t>
    </r>
    <r>
      <rPr>
        <b/>
        <sz val="12"/>
        <rFont val="Calibri"/>
        <family val="2"/>
        <scheme val="minor"/>
      </rPr>
      <t xml:space="preserve"> No $, (TRI), Then</t>
    </r>
  </si>
  <si>
    <r>
      <rPr>
        <b/>
        <sz val="12"/>
        <color rgb="FFFF0000"/>
        <rFont val="Calibri"/>
        <family val="2"/>
        <scheme val="minor"/>
      </rPr>
      <t xml:space="preserve">  L@T </t>
    </r>
    <r>
      <rPr>
        <b/>
        <sz val="12"/>
        <rFont val="Calibri"/>
        <family val="2"/>
        <scheme val="minor"/>
      </rPr>
      <t>No $, Then</t>
    </r>
  </si>
  <si>
    <r>
      <rPr>
        <b/>
        <sz val="12"/>
        <color rgb="FFFF0000"/>
        <rFont val="Calibri"/>
        <family val="2"/>
        <scheme val="minor"/>
      </rPr>
      <t xml:space="preserve">  R@T</t>
    </r>
    <r>
      <rPr>
        <b/>
        <sz val="12"/>
        <rFont val="Calibri"/>
        <family val="2"/>
        <scheme val="minor"/>
      </rPr>
      <t xml:space="preserve"> $ Avon Cycleway, (EXIT CW)</t>
    </r>
  </si>
  <si>
    <r>
      <rPr>
        <b/>
        <sz val="12"/>
        <color rgb="FFFF0000"/>
        <rFont val="Calibri"/>
        <family val="2"/>
        <scheme val="minor"/>
      </rPr>
      <t xml:space="preserve">  </t>
    </r>
    <r>
      <rPr>
        <b/>
        <sz val="12"/>
        <color theme="1"/>
        <rFont val="Calibri"/>
        <family val="2"/>
        <scheme val="minor"/>
      </rPr>
      <t>CAUTION - LOOK</t>
    </r>
    <r>
      <rPr>
        <b/>
        <sz val="12"/>
        <color rgb="FFFF0000"/>
        <rFont val="Calibri"/>
        <family val="2"/>
        <scheme val="minor"/>
      </rPr>
      <t xml:space="preserve">
  BR </t>
    </r>
    <r>
      <rPr>
        <b/>
        <sz val="12"/>
        <rFont val="Calibri"/>
        <family val="2"/>
        <scheme val="minor"/>
      </rPr>
      <t>$ AC SOUTH, (LHB), (Eff SO)</t>
    </r>
  </si>
  <si>
    <r>
      <rPr>
        <b/>
        <sz val="12"/>
        <color rgb="FFFF0000"/>
        <rFont val="Calibri"/>
        <family val="2"/>
        <scheme val="minor"/>
      </rPr>
      <t xml:space="preserve">  R </t>
    </r>
    <r>
      <rPr>
        <b/>
        <sz val="12"/>
        <rFont val="Calibri"/>
        <family val="2"/>
        <scheme val="minor"/>
      </rPr>
      <t>$ ALMONDSBURY, (TRI),
  [The Green]</t>
    </r>
  </si>
  <si>
    <r>
      <rPr>
        <b/>
        <sz val="12"/>
        <color rgb="FFFF0000"/>
        <rFont val="Calibri"/>
        <family val="2"/>
        <scheme val="minor"/>
      </rPr>
      <t xml:space="preserve">  R</t>
    </r>
    <r>
      <rPr>
        <b/>
        <sz val="12"/>
        <rFont val="Calibri"/>
        <family val="2"/>
        <scheme val="minor"/>
      </rPr>
      <t xml:space="preserve"> $ LOWER ALMONDSBURY, (TRI)</t>
    </r>
  </si>
  <si>
    <r>
      <rPr>
        <b/>
        <sz val="12"/>
        <color rgb="FFFF0000"/>
        <rFont val="Calibri"/>
        <family val="2"/>
        <scheme val="minor"/>
      </rPr>
      <t xml:space="preserve">  L</t>
    </r>
    <r>
      <rPr>
        <b/>
        <sz val="12"/>
        <rFont val="Calibri"/>
        <family val="2"/>
        <scheme val="minor"/>
      </rPr>
      <t xml:space="preserve"> $ UFWV, (RHB), [Hollow Rd]</t>
    </r>
  </si>
  <si>
    <r>
      <t xml:space="preserve">  CAUTION - 'A ROAD' - LOOK
  </t>
    </r>
    <r>
      <rPr>
        <b/>
        <sz val="12"/>
        <color rgb="FFFF0000"/>
        <rFont val="Calibri"/>
        <family val="2"/>
        <scheme val="minor"/>
      </rPr>
      <t xml:space="preserve">R@T </t>
    </r>
    <r>
      <rPr>
        <b/>
        <sz val="12"/>
        <rFont val="Calibri"/>
        <family val="2"/>
        <scheme val="minor"/>
      </rPr>
      <t>No $</t>
    </r>
  </si>
  <si>
    <r>
      <rPr>
        <b/>
        <sz val="12"/>
        <color rgb="FFFF0000"/>
        <rFont val="Calibri"/>
        <family val="2"/>
        <scheme val="minor"/>
      </rPr>
      <t xml:space="preserve">  2E RBT</t>
    </r>
    <r>
      <rPr>
        <b/>
        <sz val="12"/>
        <rFont val="Calibri"/>
        <family val="2"/>
        <scheme val="minor"/>
      </rPr>
      <t xml:space="preserve"> No $, [Hatchet Rd]</t>
    </r>
  </si>
  <si>
    <r>
      <t xml:space="preserve">  </t>
    </r>
    <r>
      <rPr>
        <b/>
        <sz val="12"/>
        <color rgb="FFFF0000"/>
        <rFont val="Calibri"/>
        <family val="2"/>
        <scheme val="minor"/>
      </rPr>
      <t>R@TL</t>
    </r>
    <r>
      <rPr>
        <b/>
        <sz val="12"/>
        <rFont val="Calibri"/>
        <family val="2"/>
        <scheme val="minor"/>
      </rPr>
      <t xml:space="preserve"> $ CW-STOKE GIFFORD </t>
    </r>
    <r>
      <rPr>
        <b/>
        <sz val="12"/>
        <rFont val="Calibri"/>
        <family val="2"/>
      </rPr>
      <t>⅓</t>
    </r>
    <r>
      <rPr>
        <b/>
        <sz val="12"/>
        <rFont val="Calibri"/>
        <family val="2"/>
        <scheme val="minor"/>
      </rPr>
      <t>m,
  (JOIN CW), Then</t>
    </r>
  </si>
  <si>
    <r>
      <rPr>
        <b/>
        <sz val="12"/>
        <color rgb="FFFF0000"/>
        <rFont val="Calibri"/>
        <family val="2"/>
        <scheme val="minor"/>
      </rPr>
      <t xml:space="preserve">  R </t>
    </r>
    <r>
      <rPr>
        <b/>
        <sz val="12"/>
        <rFont val="Calibri"/>
        <family val="2"/>
        <scheme val="minor"/>
      </rPr>
      <t>$ STOKE GIFFORD 2</t>
    </r>
    <r>
      <rPr>
        <b/>
        <sz val="12"/>
        <rFont val="Calibri"/>
        <family val="2"/>
      </rPr>
      <t>¾m</t>
    </r>
  </si>
  <si>
    <r>
      <rPr>
        <b/>
        <sz val="12"/>
        <color rgb="FFFF0000"/>
        <rFont val="Calibri"/>
        <family val="2"/>
        <scheme val="minor"/>
      </rPr>
      <t xml:space="preserve">  L </t>
    </r>
    <r>
      <rPr>
        <b/>
        <sz val="12"/>
        <rFont val="Calibri"/>
        <family val="2"/>
        <scheme val="minor"/>
      </rPr>
      <t>$ NCN (46)/426, Garway 1</t>
    </r>
    <r>
      <rPr>
        <b/>
        <sz val="12"/>
        <rFont val="Calibri"/>
        <family val="2"/>
      </rPr>
      <t>¾</t>
    </r>
    <r>
      <rPr>
        <b/>
        <sz val="12"/>
        <rFont val="Calibri"/>
        <family val="2"/>
        <scheme val="minor"/>
      </rPr>
      <t>m</t>
    </r>
  </si>
  <si>
    <r>
      <t xml:space="preserve"> </t>
    </r>
    <r>
      <rPr>
        <b/>
        <sz val="12"/>
        <color theme="1"/>
        <rFont val="Calibri"/>
        <family val="2"/>
        <scheme val="minor"/>
      </rPr>
      <t xml:space="preserve"> CAUTION - 'A ROAD' - LOOK</t>
    </r>
    <r>
      <rPr>
        <b/>
        <sz val="12"/>
        <color rgb="FFFF0000"/>
        <rFont val="Calibri"/>
        <family val="2"/>
        <scheme val="minor"/>
      </rPr>
      <t xml:space="preserve">
  2E RBT</t>
    </r>
    <r>
      <rPr>
        <b/>
        <sz val="12"/>
        <rFont val="Calibri"/>
        <family val="2"/>
        <scheme val="minor"/>
      </rPr>
      <t xml:space="preserve"> $ Thornbury A38</t>
    </r>
  </si>
  <si>
    <r>
      <rPr>
        <b/>
        <sz val="12"/>
        <color rgb="FFFF0000"/>
        <rFont val="Calibri"/>
        <family val="2"/>
        <scheme val="minor"/>
      </rPr>
      <t xml:space="preserve">  </t>
    </r>
    <r>
      <rPr>
        <b/>
        <sz val="11"/>
        <color rgb="FFFF0000"/>
        <rFont val="Calibri"/>
        <family val="2"/>
        <scheme val="minor"/>
      </rPr>
      <t>BL@T</t>
    </r>
    <r>
      <rPr>
        <b/>
        <sz val="11"/>
        <rFont val="Calibri"/>
        <family val="2"/>
        <scheme val="minor"/>
      </rPr>
      <t xml:space="preserve"> $ NCN 46, (BRYNMAWR </t>
    </r>
    <r>
      <rPr>
        <b/>
        <sz val="11"/>
        <rFont val="Calibri"/>
        <family val="2"/>
      </rPr>
      <t>½m),</t>
    </r>
    <r>
      <rPr>
        <b/>
        <sz val="12"/>
        <rFont val="Calibri"/>
        <family val="2"/>
      </rPr>
      <t xml:space="preserve">
  </t>
    </r>
    <r>
      <rPr>
        <b/>
        <sz val="12"/>
        <rFont val="Calibri"/>
        <family val="2"/>
        <scheme val="minor"/>
      </rPr>
      <t>(NRM)</t>
    </r>
  </si>
  <si>
    <r>
      <rPr>
        <b/>
        <sz val="12"/>
        <color rgb="FFFF0000"/>
        <rFont val="Calibri"/>
        <family val="2"/>
        <scheme val="minor"/>
      </rPr>
      <t xml:space="preserve">  R</t>
    </r>
    <r>
      <rPr>
        <b/>
        <sz val="12"/>
        <rFont val="Calibri"/>
        <family val="2"/>
        <scheme val="minor"/>
      </rPr>
      <t xml:space="preserve"> $ Swyddfeydd, (MONUMENT)</t>
    </r>
  </si>
  <si>
    <r>
      <t xml:space="preserve">  </t>
    </r>
    <r>
      <rPr>
        <b/>
        <sz val="12"/>
        <color rgb="FFFF0000"/>
        <rFont val="Calibri"/>
        <family val="2"/>
        <scheme val="minor"/>
      </rPr>
      <t xml:space="preserve">JOIN CW </t>
    </r>
    <r>
      <rPr>
        <b/>
        <sz val="12"/>
        <color theme="1"/>
        <rFont val="Calibri"/>
        <family val="2"/>
        <scheme val="minor"/>
      </rPr>
      <t xml:space="preserve">$ End of CW, Then
  </t>
    </r>
    <r>
      <rPr>
        <b/>
        <sz val="12"/>
        <color rgb="FFFF0000"/>
        <rFont val="Calibri"/>
        <family val="2"/>
        <scheme val="minor"/>
      </rPr>
      <t>IMM R</t>
    </r>
    <r>
      <rPr>
        <b/>
        <sz val="12"/>
        <color theme="1"/>
        <rFont val="Calibri"/>
        <family val="2"/>
        <scheme val="minor"/>
      </rPr>
      <t xml:space="preserve"> Twrds TL, Then</t>
    </r>
  </si>
  <si>
    <r>
      <t xml:space="preserve">  </t>
    </r>
    <r>
      <rPr>
        <b/>
        <sz val="10"/>
        <color theme="1"/>
        <rFont val="Calibri"/>
        <family val="2"/>
        <scheme val="minor"/>
      </rPr>
      <t xml:space="preserve">CAUTION - SHARP LHB </t>
    </r>
    <r>
      <rPr>
        <b/>
        <sz val="10"/>
        <rFont val="Calibri"/>
        <family val="2"/>
        <scheme val="minor"/>
      </rPr>
      <t>- REDUCE SPEED</t>
    </r>
  </si>
  <si>
    <r>
      <rPr>
        <b/>
        <sz val="12"/>
        <color rgb="FFFF0000"/>
        <rFont val="Calibri"/>
        <family val="2"/>
        <scheme val="minor"/>
      </rPr>
      <t xml:space="preserve">  IMM L </t>
    </r>
    <r>
      <rPr>
        <b/>
        <sz val="12"/>
        <rFont val="Calibri"/>
        <family val="2"/>
        <scheme val="minor"/>
      </rPr>
      <t>$ CW-Concorde Way</t>
    </r>
  </si>
  <si>
    <r>
      <rPr>
        <b/>
        <sz val="12"/>
        <color rgb="FFFF0000"/>
        <rFont val="Calibri"/>
        <family val="2"/>
        <scheme val="minor"/>
      </rPr>
      <t xml:space="preserve">  L@T </t>
    </r>
    <r>
      <rPr>
        <b/>
        <sz val="12"/>
        <color theme="1"/>
        <rFont val="Calibri"/>
        <family val="2"/>
        <scheme val="minor"/>
      </rPr>
      <t>No $, (EXIT CW), Then</t>
    </r>
  </si>
  <si>
    <r>
      <t xml:space="preserve">  IMM R@T</t>
    </r>
    <r>
      <rPr>
        <b/>
        <sz val="12"/>
        <color theme="1"/>
        <rFont val="Calibri"/>
        <family val="2"/>
        <scheme val="minor"/>
      </rPr>
      <t xml:space="preserve"> No $, Then</t>
    </r>
  </si>
  <si>
    <r>
      <t xml:space="preserve">  IMM L </t>
    </r>
    <r>
      <rPr>
        <b/>
        <sz val="12"/>
        <color theme="1"/>
        <rFont val="Calibri"/>
        <family val="2"/>
        <scheme val="minor"/>
      </rPr>
      <t>$ THE FOX DEN</t>
    </r>
  </si>
  <si>
    <r>
      <t xml:space="preserve">  2E mRBT</t>
    </r>
    <r>
      <rPr>
        <b/>
        <sz val="12"/>
        <color theme="1"/>
        <rFont val="Calibri"/>
        <family val="2"/>
        <scheme val="minor"/>
      </rPr>
      <t xml:space="preserve"> $ HOLIDAY INN</t>
    </r>
  </si>
  <si>
    <r>
      <t xml:space="preserve">  R $</t>
    </r>
    <r>
      <rPr>
        <b/>
        <sz val="12"/>
        <color theme="1"/>
        <rFont val="Calibri"/>
        <family val="2"/>
        <scheme val="minor"/>
      </rPr>
      <t xml:space="preserve"> THE FOX DEN</t>
    </r>
  </si>
  <si>
    <t>CONTROL - STOKE GIFFORD - FINISH</t>
  </si>
  <si>
    <r>
      <rPr>
        <b/>
        <sz val="12"/>
        <color rgb="FFFF0000"/>
        <rFont val="Calibri"/>
        <family val="2"/>
        <scheme val="minor"/>
      </rPr>
      <t xml:space="preserve">  </t>
    </r>
    <r>
      <rPr>
        <b/>
        <sz val="11"/>
        <color rgb="FFFF0000"/>
        <rFont val="Calibri"/>
        <family val="2"/>
        <scheme val="minor"/>
      </rPr>
      <t xml:space="preserve">BL </t>
    </r>
    <r>
      <rPr>
        <b/>
        <sz val="11"/>
        <color theme="1"/>
        <rFont val="Calibri"/>
        <family val="2"/>
        <scheme val="minor"/>
      </rPr>
      <t>$ CW-STOKE GIFFORD ¾m, (AC),</t>
    </r>
    <r>
      <rPr>
        <b/>
        <sz val="12"/>
        <color theme="1"/>
        <rFont val="Calibri"/>
        <family val="2"/>
        <scheme val="minor"/>
      </rPr>
      <t xml:space="preserve">
  (JOIN CW), (Eff SO)</t>
    </r>
  </si>
  <si>
    <r>
      <rPr>
        <b/>
        <sz val="12"/>
        <color rgb="FFFF0000"/>
        <rFont val="Calibri"/>
        <family val="2"/>
        <scheme val="minor"/>
      </rPr>
      <t xml:space="preserve">  IMM L</t>
    </r>
    <r>
      <rPr>
        <b/>
        <sz val="12"/>
        <rFont val="Calibri"/>
        <family val="2"/>
        <scheme val="minor"/>
      </rPr>
      <t xml:space="preserve"> No $ </t>
    </r>
  </si>
  <si>
    <r>
      <rPr>
        <b/>
        <sz val="12"/>
        <color rgb="FFFF0000"/>
        <rFont val="Calibri"/>
        <family val="2"/>
        <scheme val="minor"/>
      </rPr>
      <t xml:space="preserve">  2E mRBT</t>
    </r>
    <r>
      <rPr>
        <b/>
        <sz val="12"/>
        <rFont val="Calibri"/>
        <family val="2"/>
        <scheme val="minor"/>
      </rPr>
      <t xml:space="preserve"> $ NCN 42,
  (SHIRENEWTON 2m)</t>
    </r>
  </si>
  <si>
    <r>
      <rPr>
        <b/>
        <sz val="12"/>
        <color rgb="FFFF0000"/>
        <rFont val="Calibri"/>
        <family val="2"/>
        <scheme val="minor"/>
      </rPr>
      <t xml:space="preserve">  KR </t>
    </r>
    <r>
      <rPr>
        <b/>
        <sz val="12"/>
        <rFont val="Calibri"/>
        <family val="2"/>
        <scheme val="minor"/>
      </rPr>
      <t>No $, (TRI)</t>
    </r>
  </si>
  <si>
    <r>
      <rPr>
        <b/>
        <sz val="12"/>
        <color rgb="FFFF0000"/>
        <rFont val="Calibri"/>
        <family val="2"/>
        <scheme val="minor"/>
      </rPr>
      <t xml:space="preserve">  R@STGX </t>
    </r>
    <r>
      <rPr>
        <b/>
        <sz val="12"/>
        <rFont val="Calibri"/>
        <family val="2"/>
        <scheme val="minor"/>
      </rPr>
      <t>No $, (KEEPERS POND)</t>
    </r>
  </si>
  <si>
    <r>
      <rPr>
        <b/>
        <sz val="12"/>
        <color rgb="FFFF0000"/>
        <rFont val="Calibri"/>
        <family val="2"/>
        <scheme val="minor"/>
      </rPr>
      <t xml:space="preserve">  R </t>
    </r>
    <r>
      <rPr>
        <b/>
        <sz val="12"/>
        <rFont val="Calibri"/>
        <family val="2"/>
        <scheme val="minor"/>
      </rPr>
      <t>$ NCN 42, (Penpergwm 3m)</t>
    </r>
  </si>
  <si>
    <r>
      <rPr>
        <b/>
        <sz val="12"/>
        <color rgb="FFFF0000"/>
        <rFont val="Calibri"/>
        <family val="2"/>
        <scheme val="minor"/>
      </rPr>
      <t xml:space="preserve">  </t>
    </r>
    <r>
      <rPr>
        <b/>
        <sz val="12"/>
        <color theme="1"/>
        <rFont val="Calibri"/>
        <family val="2"/>
        <scheme val="minor"/>
      </rPr>
      <t>CAUTION - LOOK</t>
    </r>
    <r>
      <rPr>
        <b/>
        <sz val="12"/>
        <color rgb="FFFF0000"/>
        <rFont val="Calibri"/>
        <family val="2"/>
        <scheme val="minor"/>
      </rPr>
      <t xml:space="preserve">
  BR </t>
    </r>
    <r>
      <rPr>
        <b/>
        <sz val="12"/>
        <rFont val="Calibri"/>
        <family val="2"/>
        <scheme val="minor"/>
      </rPr>
      <t xml:space="preserve">$ LLANDEWI RHYDDERCH </t>
    </r>
    <r>
      <rPr>
        <b/>
        <sz val="12"/>
        <rFont val="Calibri"/>
        <family val="2"/>
      </rPr>
      <t>½</t>
    </r>
    <r>
      <rPr>
        <b/>
        <sz val="12"/>
        <rFont val="Calibri"/>
        <family val="2"/>
        <scheme val="minor"/>
      </rPr>
      <t>m</t>
    </r>
  </si>
  <si>
    <r>
      <rPr>
        <b/>
        <sz val="12"/>
        <color rgb="FFFF0000"/>
        <rFont val="Calibri"/>
        <family val="2"/>
        <scheme val="minor"/>
      </rPr>
      <t xml:space="preserve">  </t>
    </r>
    <r>
      <rPr>
        <b/>
        <sz val="12"/>
        <color theme="1"/>
        <rFont val="Calibri"/>
        <family val="2"/>
        <scheme val="minor"/>
      </rPr>
      <t>CAUTION - LOOK</t>
    </r>
    <r>
      <rPr>
        <b/>
        <sz val="12"/>
        <color rgb="FFFF0000"/>
        <rFont val="Calibri"/>
        <family val="2"/>
        <scheme val="minor"/>
      </rPr>
      <t xml:space="preserve">
  R</t>
    </r>
    <r>
      <rPr>
        <b/>
        <sz val="12"/>
        <rFont val="Calibri"/>
        <family val="2"/>
        <scheme val="minor"/>
      </rPr>
      <t xml:space="preserve"> $ NCN 42, (BETTWS NEWYDD)</t>
    </r>
  </si>
  <si>
    <r>
      <rPr>
        <b/>
        <sz val="12"/>
        <color rgb="FFFF0000"/>
        <rFont val="Calibri"/>
        <family val="2"/>
        <scheme val="minor"/>
      </rPr>
      <t xml:space="preserve">  SO </t>
    </r>
    <r>
      <rPr>
        <b/>
        <sz val="12"/>
        <rFont val="Calibri"/>
        <family val="2"/>
        <scheme val="minor"/>
      </rPr>
      <t>No $, (LONG WOOD FARM),
  (NRM)</t>
    </r>
  </si>
  <si>
    <r>
      <rPr>
        <b/>
        <sz val="12"/>
        <color rgb="FFFF0000"/>
        <rFont val="Calibri"/>
        <family val="2"/>
        <scheme val="minor"/>
      </rPr>
      <t xml:space="preserve">  KL </t>
    </r>
    <r>
      <rPr>
        <b/>
        <sz val="12"/>
        <rFont val="Calibri"/>
        <family val="2"/>
        <scheme val="minor"/>
      </rPr>
      <t>No $, (Eff SO), (NRM),
  (CHERRY TREE)</t>
    </r>
  </si>
  <si>
    <r>
      <t xml:space="preserve">  </t>
    </r>
    <r>
      <rPr>
        <b/>
        <sz val="12"/>
        <color rgb="FFFF0000"/>
        <rFont val="Calibri"/>
        <family val="2"/>
        <scheme val="minor"/>
      </rPr>
      <t xml:space="preserve">L@T </t>
    </r>
    <r>
      <rPr>
        <b/>
        <sz val="12"/>
        <rFont val="Calibri"/>
        <family val="2"/>
        <scheme val="minor"/>
      </rPr>
      <t>No $, (PB)</t>
    </r>
  </si>
  <si>
    <r>
      <t xml:space="preserve"> </t>
    </r>
    <r>
      <rPr>
        <b/>
        <sz val="12"/>
        <color rgb="FFFF0000"/>
        <rFont val="Calibri"/>
        <family val="2"/>
        <scheme val="minor"/>
      </rPr>
      <t xml:space="preserve"> R</t>
    </r>
    <r>
      <rPr>
        <b/>
        <sz val="12"/>
        <rFont val="Calibri"/>
        <family val="2"/>
        <scheme val="minor"/>
      </rPr>
      <t xml:space="preserve"> $ CW-AUST 3</t>
    </r>
    <r>
      <rPr>
        <b/>
        <sz val="12"/>
        <rFont val="Calibri"/>
        <family val="2"/>
      </rPr>
      <t>½</t>
    </r>
    <r>
      <rPr>
        <b/>
        <sz val="12"/>
        <rFont val="Calibri"/>
        <family val="2"/>
        <scheme val="minor"/>
      </rPr>
      <t>m, NCN 42/4,
  (JOIN CW), (Obscured)</t>
    </r>
  </si>
  <si>
    <r>
      <rPr>
        <b/>
        <sz val="12"/>
        <color rgb="FFFF0000"/>
        <rFont val="Calibri"/>
        <family val="2"/>
        <scheme val="minor"/>
      </rPr>
      <t xml:space="preserve">  2E RBT</t>
    </r>
    <r>
      <rPr>
        <b/>
        <sz val="12"/>
        <rFont val="Calibri"/>
        <family val="2"/>
        <scheme val="minor"/>
      </rPr>
      <t xml:space="preserve"> $ STOKE GIFFORD,
   [Orpheus Ave]</t>
    </r>
  </si>
  <si>
    <r>
      <rPr>
        <b/>
        <sz val="12"/>
        <color rgb="FFFF0000"/>
        <rFont val="Calibri"/>
        <family val="2"/>
        <scheme val="minor"/>
      </rPr>
      <t xml:space="preserve">  L</t>
    </r>
    <r>
      <rPr>
        <b/>
        <sz val="12"/>
        <rFont val="Calibri"/>
        <family val="2"/>
        <scheme val="minor"/>
      </rPr>
      <t xml:space="preserve"> $ CW-SG 3⅓m, (The Common)
  [The Common]</t>
    </r>
  </si>
  <si>
    <r>
      <t xml:space="preserve"> </t>
    </r>
    <r>
      <rPr>
        <b/>
        <sz val="12"/>
        <color rgb="FFFF0000"/>
        <rFont val="Calibri"/>
        <family val="2"/>
        <scheme val="minor"/>
      </rPr>
      <t xml:space="preserve"> BL </t>
    </r>
    <r>
      <rPr>
        <b/>
        <sz val="12"/>
        <rFont val="Calibri"/>
        <family val="2"/>
        <scheme val="minor"/>
      </rPr>
      <t>$ NCN 42,</t>
    </r>
    <r>
      <rPr>
        <b/>
        <sz val="10"/>
        <rFont val="Calibri"/>
        <family val="2"/>
        <scheme val="minor"/>
      </rPr>
      <t xml:space="preserve">
  (PEDESTRIAN ZONE), (RHB), (JOIN CW)</t>
    </r>
  </si>
  <si>
    <r>
      <rPr>
        <b/>
        <sz val="12"/>
        <color rgb="FFFF0000"/>
        <rFont val="Calibri"/>
        <family val="2"/>
        <scheme val="minor"/>
      </rPr>
      <t xml:space="preserve">  2E RBT</t>
    </r>
    <r>
      <rPr>
        <b/>
        <sz val="12"/>
        <rFont val="Calibri"/>
        <family val="2"/>
        <scheme val="minor"/>
      </rPr>
      <t xml:space="preserve"> $ CW-AUST 3</t>
    </r>
    <r>
      <rPr>
        <b/>
        <sz val="12"/>
        <rFont val="Calibri"/>
        <family val="2"/>
      </rPr>
      <t>½</t>
    </r>
    <r>
      <rPr>
        <b/>
        <sz val="12"/>
        <rFont val="Calibri"/>
        <family val="2"/>
        <scheme val="minor"/>
      </rPr>
      <t>m,
  (NCN 4/42), [Fair View]</t>
    </r>
  </si>
  <si>
    <r>
      <rPr>
        <b/>
        <sz val="12"/>
        <rFont val="Calibri"/>
        <family val="2"/>
        <scheme val="minor"/>
      </rPr>
      <t xml:space="preserve">  CAUTION - WALK</t>
    </r>
    <r>
      <rPr>
        <b/>
        <sz val="10"/>
        <rFont val="Calibri"/>
        <family val="2"/>
        <scheme val="minor"/>
      </rPr>
      <t xml:space="preserve">
 </t>
    </r>
    <r>
      <rPr>
        <b/>
        <sz val="10"/>
        <color rgb="FFFF0000"/>
        <rFont val="Calibri"/>
        <family val="2"/>
        <scheme val="minor"/>
      </rPr>
      <t xml:space="preserve"> L</t>
    </r>
    <r>
      <rPr>
        <b/>
        <sz val="10"/>
        <rFont val="Calibri"/>
        <family val="2"/>
        <scheme val="minor"/>
      </rPr>
      <t xml:space="preserve"> $ PED ZONE, [St Johns St], (JOIN CW)</t>
    </r>
  </si>
  <si>
    <r>
      <t xml:space="preserve">  @RBT IMM BR </t>
    </r>
    <r>
      <rPr>
        <b/>
        <sz val="12"/>
        <color theme="1"/>
        <rFont val="Calibri"/>
        <family val="2"/>
        <scheme val="minor"/>
      </rPr>
      <t>No $, (JOIN CW),
  Then</t>
    </r>
  </si>
  <si>
    <r>
      <t xml:space="preserve">  </t>
    </r>
    <r>
      <rPr>
        <b/>
        <sz val="12"/>
        <color rgb="FFFF0000"/>
        <rFont val="Calibri"/>
        <family val="2"/>
        <scheme val="minor"/>
      </rPr>
      <t xml:space="preserve">BL </t>
    </r>
    <r>
      <rPr>
        <b/>
        <sz val="12"/>
        <color theme="1"/>
        <rFont val="Calibri"/>
        <family val="2"/>
        <scheme val="minor"/>
      </rPr>
      <t>$ CW-STOKE GIFFORD 1m,
  (EXIT CW), Then</t>
    </r>
  </si>
  <si>
    <r>
      <rPr>
        <b/>
        <sz val="12"/>
        <color rgb="FFFF0000"/>
        <rFont val="Calibri"/>
        <family val="2"/>
        <scheme val="minor"/>
      </rPr>
      <t xml:space="preserve">  </t>
    </r>
    <r>
      <rPr>
        <b/>
        <sz val="11"/>
        <color rgb="FFFF0000"/>
        <rFont val="Calibri"/>
        <family val="2"/>
        <scheme val="minor"/>
      </rPr>
      <t xml:space="preserve">L </t>
    </r>
    <r>
      <rPr>
        <b/>
        <sz val="11"/>
        <rFont val="Calibri"/>
        <family val="2"/>
        <scheme val="minor"/>
      </rPr>
      <t xml:space="preserve">$ Cycles, Then </t>
    </r>
    <r>
      <rPr>
        <b/>
        <sz val="11"/>
        <color rgb="FFFF0000"/>
        <rFont val="Calibri"/>
        <family val="2"/>
        <scheme val="minor"/>
      </rPr>
      <t>IMM SO@ISLAND</t>
    </r>
    <r>
      <rPr>
        <b/>
        <sz val="12"/>
        <color rgb="FFFF0000"/>
        <rFont val="Calibri"/>
        <family val="2"/>
        <scheme val="minor"/>
      </rPr>
      <t xml:space="preserve">
  </t>
    </r>
    <r>
      <rPr>
        <b/>
        <sz val="12"/>
        <color theme="1"/>
        <rFont val="Calibri"/>
        <family val="2"/>
        <scheme val="minor"/>
      </rPr>
      <t xml:space="preserve">No $, </t>
    </r>
    <r>
      <rPr>
        <b/>
        <sz val="12"/>
        <rFont val="Calibri"/>
        <family val="2"/>
        <scheme val="minor"/>
      </rPr>
      <t>Then</t>
    </r>
  </si>
  <si>
    <t>Stage 10 - Newchurch to Stoke Gifford 31.4k</t>
  </si>
  <si>
    <t>Stage 10 - Newchurch to Stoke Gifford (Cont) 31.4k</t>
  </si>
  <si>
    <t>Stage 10 - Newchurch to Stoke Gifforf (Cont) 31.4k</t>
  </si>
  <si>
    <r>
      <rPr>
        <b/>
        <sz val="12"/>
        <color rgb="FFFF0000"/>
        <rFont val="Calibri"/>
        <family val="2"/>
        <scheme val="minor"/>
      </rPr>
      <t xml:space="preserve">  L</t>
    </r>
    <r>
      <rPr>
        <b/>
        <sz val="12"/>
        <rFont val="Calibri"/>
        <family val="2"/>
        <scheme val="minor"/>
      </rPr>
      <t xml:space="preserve"> $ NCN 4/(42), (MOUNTON 1m)</t>
    </r>
  </si>
  <si>
    <r>
      <rPr>
        <b/>
        <sz val="12"/>
        <color rgb="FFFF0000"/>
        <rFont val="Calibri"/>
        <family val="2"/>
        <scheme val="minor"/>
      </rPr>
      <t xml:space="preserve">  R@T </t>
    </r>
    <r>
      <rPr>
        <b/>
        <sz val="12"/>
        <rFont val="Calibri"/>
        <family val="2"/>
        <scheme val="minor"/>
      </rPr>
      <t>$ GW,
  (KITE'S BUSHES WOOD)</t>
    </r>
  </si>
  <si>
    <r>
      <rPr>
        <b/>
        <sz val="12"/>
        <color rgb="FFFF0000"/>
        <rFont val="Calibri"/>
        <family val="2"/>
        <scheme val="minor"/>
      </rPr>
      <t xml:space="preserve">  BL@T</t>
    </r>
    <r>
      <rPr>
        <b/>
        <sz val="12"/>
        <rFont val="Calibri"/>
        <family val="2"/>
        <scheme val="minor"/>
      </rPr>
      <t xml:space="preserve"> $ NCN 42,
  (SHIRENEWTON),(Eff SO)</t>
    </r>
  </si>
  <si>
    <r>
      <t xml:space="preserve">  CAUTION - LOOK
</t>
    </r>
    <r>
      <rPr>
        <b/>
        <sz val="12"/>
        <color rgb="FFFF0000"/>
        <rFont val="Calibri"/>
        <family val="2"/>
        <scheme val="minor"/>
      </rPr>
      <t xml:space="preserve">  R@T</t>
    </r>
    <r>
      <rPr>
        <b/>
        <sz val="12"/>
        <color theme="1"/>
        <rFont val="Calibri"/>
        <family val="2"/>
        <scheme val="minor"/>
      </rPr>
      <t xml:space="preserve"> $ USK 1m </t>
    </r>
  </si>
  <si>
    <r>
      <rPr>
        <b/>
        <sz val="12"/>
        <color rgb="FFFF0000"/>
        <rFont val="Calibri"/>
        <family val="2"/>
        <scheme val="minor"/>
      </rPr>
      <t xml:space="preserve">  R</t>
    </r>
    <r>
      <rPr>
        <b/>
        <sz val="12"/>
        <rFont val="Calibri"/>
        <family val="2"/>
        <scheme val="minor"/>
      </rPr>
      <t xml:space="preserve"> $ NCN 423,
  LLANDEGVETH RESERVOIR 3</t>
    </r>
    <r>
      <rPr>
        <b/>
        <sz val="12"/>
        <rFont val="Calibri"/>
        <family val="2"/>
      </rPr>
      <t>½</t>
    </r>
    <r>
      <rPr>
        <b/>
        <sz val="11.9"/>
        <rFont val="Calibri"/>
        <family val="2"/>
      </rPr>
      <t>m</t>
    </r>
  </si>
  <si>
    <r>
      <rPr>
        <b/>
        <sz val="12"/>
        <color rgb="FFFF0000"/>
        <rFont val="Calibri"/>
        <family val="2"/>
        <scheme val="minor"/>
      </rPr>
      <t xml:space="preserve">  L </t>
    </r>
    <r>
      <rPr>
        <b/>
        <sz val="12"/>
        <rFont val="Calibri"/>
        <family val="2"/>
        <scheme val="minor"/>
      </rPr>
      <t>$ NCN 423, (Llangybi 2</t>
    </r>
    <r>
      <rPr>
        <b/>
        <sz val="12"/>
        <rFont val="Calibri"/>
        <family val="2"/>
      </rPr>
      <t>½</t>
    </r>
    <r>
      <rPr>
        <b/>
        <sz val="12"/>
        <rFont val="Calibri"/>
        <family val="2"/>
        <scheme val="minor"/>
      </rPr>
      <t>m)</t>
    </r>
  </si>
  <si>
    <r>
      <rPr>
        <b/>
        <sz val="12"/>
        <color rgb="FFFF0000"/>
        <rFont val="Calibri"/>
        <family val="2"/>
        <scheme val="minor"/>
      </rPr>
      <t xml:space="preserve">  SO@BRIDGE </t>
    </r>
    <r>
      <rPr>
        <b/>
        <sz val="12"/>
        <color theme="1"/>
        <rFont val="Calibri"/>
        <family val="2"/>
        <scheme val="minor"/>
      </rPr>
      <t>No $,</t>
    </r>
    <r>
      <rPr>
        <b/>
        <sz val="12"/>
        <rFont val="Calibri"/>
        <family val="2"/>
        <scheme val="minor"/>
      </rPr>
      <t xml:space="preserve"> Then</t>
    </r>
  </si>
  <si>
    <r>
      <rPr>
        <b/>
        <sz val="12"/>
        <color rgb="FFFF0000"/>
        <rFont val="Calibri"/>
        <family val="2"/>
        <scheme val="minor"/>
      </rPr>
      <t xml:space="preserve">  </t>
    </r>
    <r>
      <rPr>
        <b/>
        <sz val="12"/>
        <color theme="1"/>
        <rFont val="Calibri"/>
        <family val="2"/>
        <scheme val="minor"/>
      </rPr>
      <t>CAUTION - STEEP - DESCEND</t>
    </r>
    <r>
      <rPr>
        <b/>
        <sz val="12"/>
        <color rgb="FFFF0000"/>
        <rFont val="Calibri"/>
        <family val="2"/>
        <scheme val="minor"/>
      </rPr>
      <t xml:space="preserve">
  Sharp R</t>
    </r>
    <r>
      <rPr>
        <b/>
        <sz val="12"/>
        <rFont val="Calibri"/>
        <family val="2"/>
        <scheme val="minor"/>
      </rPr>
      <t xml:space="preserve"> $ Goytre Hall Wood</t>
    </r>
  </si>
  <si>
    <r>
      <rPr>
        <b/>
        <sz val="12"/>
        <color rgb="FFFF0000"/>
        <rFont val="Calibri"/>
        <family val="2"/>
        <scheme val="minor"/>
      </rPr>
      <t xml:space="preserve">  R@T</t>
    </r>
    <r>
      <rPr>
        <b/>
        <sz val="12"/>
        <rFont val="Calibri"/>
        <family val="2"/>
        <scheme val="minor"/>
      </rPr>
      <t xml:space="preserve"> No $, (SO UNDER BRIDGE),
  (JOIN CW), (NRM)</t>
    </r>
  </si>
  <si>
    <r>
      <rPr>
        <b/>
        <sz val="12"/>
        <color rgb="FFFF0000"/>
        <rFont val="Calibri"/>
        <family val="2"/>
        <scheme val="minor"/>
      </rPr>
      <t xml:space="preserve">  R</t>
    </r>
    <r>
      <rPr>
        <b/>
        <sz val="12"/>
        <rFont val="Calibri"/>
        <family val="2"/>
        <scheme val="minor"/>
      </rPr>
      <t xml:space="preserve"> No $, (TWRDS CANAL), Then</t>
    </r>
  </si>
  <si>
    <r>
      <rPr>
        <b/>
        <sz val="12"/>
        <color rgb="FFFF0000"/>
        <rFont val="Calibri"/>
        <family val="2"/>
        <scheme val="minor"/>
      </rPr>
      <t xml:space="preserve">  BL@T </t>
    </r>
    <r>
      <rPr>
        <b/>
        <sz val="12"/>
        <rFont val="Calibri"/>
        <family val="2"/>
        <scheme val="minor"/>
      </rPr>
      <t>No $, (Eff SO), (NRM)</t>
    </r>
  </si>
  <si>
    <r>
      <rPr>
        <b/>
        <sz val="12"/>
        <color theme="1"/>
        <rFont val="Calibri"/>
        <family val="2"/>
        <scheme val="minor"/>
      </rPr>
      <t xml:space="preserve">  CAUTION CATTLE GRID
  </t>
    </r>
    <r>
      <rPr>
        <b/>
        <sz val="12"/>
        <color rgb="FFFF0000"/>
        <rFont val="Calibri"/>
        <family val="2"/>
        <scheme val="minor"/>
      </rPr>
      <t>SO@CG</t>
    </r>
    <r>
      <rPr>
        <b/>
        <sz val="12"/>
        <color theme="1"/>
        <rFont val="Calibri"/>
        <family val="2"/>
        <scheme val="minor"/>
      </rPr>
      <t xml:space="preserve"> $ CG</t>
    </r>
  </si>
  <si>
    <r>
      <rPr>
        <b/>
        <sz val="12"/>
        <color rgb="FFFF0000"/>
        <rFont val="Calibri"/>
        <family val="2"/>
        <scheme val="minor"/>
      </rPr>
      <t xml:space="preserve">  R@T</t>
    </r>
    <r>
      <rPr>
        <b/>
        <sz val="12"/>
        <color theme="1"/>
        <rFont val="Calibri"/>
        <family val="2"/>
        <scheme val="minor"/>
      </rPr>
      <t xml:space="preserve"> No $, Then</t>
    </r>
  </si>
  <si>
    <r>
      <rPr>
        <b/>
        <sz val="12"/>
        <color rgb="FFFF0000"/>
        <rFont val="Calibri"/>
        <family val="2"/>
        <scheme val="minor"/>
      </rPr>
      <t xml:space="preserve">  IMM L</t>
    </r>
    <r>
      <rPr>
        <b/>
        <sz val="12"/>
        <color theme="1"/>
        <rFont val="Calibri"/>
        <family val="2"/>
        <scheme val="minor"/>
      </rPr>
      <t xml:space="preserve"> No $ [Llanover Rd]</t>
    </r>
  </si>
  <si>
    <r>
      <rPr>
        <b/>
        <sz val="12"/>
        <color rgb="FFFF0000"/>
        <rFont val="Calibri"/>
        <family val="2"/>
        <scheme val="minor"/>
      </rPr>
      <t xml:space="preserve">  SO@T</t>
    </r>
    <r>
      <rPr>
        <b/>
        <sz val="12"/>
        <color theme="1"/>
        <rFont val="Calibri"/>
        <family val="2"/>
        <scheme val="minor"/>
      </rPr>
      <t xml:space="preserve"> $ STOP, Then</t>
    </r>
  </si>
  <si>
    <r>
      <rPr>
        <b/>
        <sz val="12"/>
        <color rgb="FFFF0000"/>
        <rFont val="Calibri"/>
        <family val="2"/>
        <scheme val="minor"/>
      </rPr>
      <t xml:space="preserve">  IMM R@T</t>
    </r>
    <r>
      <rPr>
        <b/>
        <sz val="12"/>
        <rFont val="Calibri"/>
        <family val="2"/>
        <scheme val="minor"/>
      </rPr>
      <t xml:space="preserve"> $ Abergavenny 6m,
  (B4246)</t>
    </r>
  </si>
  <si>
    <r>
      <rPr>
        <b/>
        <sz val="12"/>
        <color rgb="FFFF0000"/>
        <rFont val="Calibri"/>
        <family val="2"/>
        <scheme val="minor"/>
      </rPr>
      <t xml:space="preserve">  IMM L </t>
    </r>
    <r>
      <rPr>
        <b/>
        <sz val="12"/>
        <rFont val="Calibri"/>
        <family val="2"/>
        <scheme val="minor"/>
      </rPr>
      <t xml:space="preserve">No $, Then
  </t>
    </r>
    <r>
      <rPr>
        <b/>
        <sz val="12"/>
        <color rgb="FFFF0000"/>
        <rFont val="Calibri"/>
        <family val="2"/>
        <scheme val="minor"/>
      </rPr>
      <t>IMM RETRACE TO T</t>
    </r>
  </si>
  <si>
    <r>
      <rPr>
        <b/>
        <sz val="12"/>
        <color rgb="FFFF0000"/>
        <rFont val="Calibri"/>
        <family val="2"/>
        <scheme val="minor"/>
      </rPr>
      <t xml:space="preserve">  R </t>
    </r>
    <r>
      <rPr>
        <b/>
        <sz val="12"/>
        <rFont val="Calibri"/>
        <family val="2"/>
        <scheme val="minor"/>
      </rPr>
      <t>No $, (THE COLISEUM), Then</t>
    </r>
  </si>
  <si>
    <r>
      <t xml:space="preserve">  CAUTION - BOLLARDS
 </t>
    </r>
    <r>
      <rPr>
        <b/>
        <sz val="12"/>
        <color rgb="FFFF0000"/>
        <rFont val="Calibri"/>
        <family val="2"/>
        <scheme val="minor"/>
      </rPr>
      <t xml:space="preserve"> IMM SO </t>
    </r>
    <r>
      <rPr>
        <b/>
        <sz val="12"/>
        <rFont val="Calibri"/>
        <family val="2"/>
        <scheme val="minor"/>
      </rPr>
      <t>No $, (EXIT CW)</t>
    </r>
  </si>
  <si>
    <r>
      <rPr>
        <b/>
        <sz val="12"/>
        <color rgb="FFFF0000"/>
        <rFont val="Calibri"/>
        <family val="2"/>
        <scheme val="minor"/>
      </rPr>
      <t xml:space="preserve">  1E mRBT </t>
    </r>
    <r>
      <rPr>
        <b/>
        <sz val="12"/>
        <rFont val="Calibri"/>
        <family val="2"/>
        <scheme val="minor"/>
      </rPr>
      <t>$ Rockfield 13m,
  (B4233), [Lower Monk St]</t>
    </r>
  </si>
  <si>
    <r>
      <rPr>
        <b/>
        <sz val="12"/>
        <color rgb="FFFF0000"/>
        <rFont val="Calibri"/>
        <family val="2"/>
        <scheme val="minor"/>
      </rPr>
      <t xml:space="preserve">  L@T</t>
    </r>
    <r>
      <rPr>
        <b/>
        <sz val="12"/>
        <rFont val="Calibri"/>
        <family val="2"/>
        <scheme val="minor"/>
      </rPr>
      <t xml:space="preserve"> $ NCN 42, (GW), (Obscured)</t>
    </r>
  </si>
  <si>
    <r>
      <rPr>
        <b/>
        <sz val="12"/>
        <color rgb="FFFF0000"/>
        <rFont val="Calibri"/>
        <family val="2"/>
        <scheme val="minor"/>
      </rPr>
      <t xml:space="preserve">  L</t>
    </r>
    <r>
      <rPr>
        <b/>
        <sz val="12"/>
        <rFont val="Calibri"/>
        <family val="2"/>
        <scheme val="minor"/>
      </rPr>
      <t xml:space="preserve"> $ UFHGV, (Obscured)</t>
    </r>
  </si>
  <si>
    <r>
      <rPr>
        <b/>
        <sz val="12"/>
        <color rgb="FFFF0000"/>
        <rFont val="Calibri"/>
        <family val="2"/>
        <scheme val="minor"/>
      </rPr>
      <t xml:space="preserve">  BR </t>
    </r>
    <r>
      <rPr>
        <b/>
        <sz val="12"/>
        <rFont val="Calibri"/>
        <family val="2"/>
        <scheme val="minor"/>
      </rPr>
      <t>No $, (LHB), (CAMP COTTAGE)</t>
    </r>
  </si>
  <si>
    <r>
      <t xml:space="preserve">  CAUTION - LOOK
 </t>
    </r>
    <r>
      <rPr>
        <b/>
        <sz val="12"/>
        <color rgb="FFFF0000"/>
        <rFont val="Calibri"/>
        <family val="2"/>
        <scheme val="minor"/>
      </rPr>
      <t xml:space="preserve"> IMM 2R@TRI</t>
    </r>
    <r>
      <rPr>
        <b/>
        <sz val="12"/>
        <rFont val="Calibri"/>
        <family val="2"/>
        <scheme val="minor"/>
      </rPr>
      <t xml:space="preserve"> $ CHEPSTOW 3m</t>
    </r>
  </si>
  <si>
    <r>
      <rPr>
        <b/>
        <sz val="12"/>
        <color rgb="FFFF0000"/>
        <rFont val="Calibri"/>
        <family val="2"/>
        <scheme val="minor"/>
      </rPr>
      <t xml:space="preserve">  SO@STGX </t>
    </r>
    <r>
      <rPr>
        <b/>
        <sz val="12"/>
        <rFont val="Calibri"/>
        <family val="2"/>
        <scheme val="minor"/>
      </rPr>
      <t>$ Rockfield 12m,
  (B4233), [Lower Monk St]</t>
    </r>
  </si>
  <si>
    <r>
      <t xml:space="preserve"> </t>
    </r>
    <r>
      <rPr>
        <b/>
        <sz val="12"/>
        <color rgb="FFFF0000"/>
        <rFont val="Calibri"/>
        <family val="2"/>
        <scheme val="minor"/>
      </rPr>
      <t xml:space="preserve"> BL </t>
    </r>
    <r>
      <rPr>
        <b/>
        <sz val="12"/>
        <color theme="1"/>
        <rFont val="Calibri"/>
        <family val="2"/>
        <scheme val="minor"/>
      </rPr>
      <t>$ AC, (@BRIDGE JOIN ROAD),
  (EXIT CW)</t>
    </r>
  </si>
  <si>
    <r>
      <rPr>
        <b/>
        <sz val="12"/>
        <color rgb="FFFF0000"/>
        <rFont val="Calibri"/>
        <family val="2"/>
        <scheme val="minor"/>
      </rPr>
      <t xml:space="preserve">  SO@X / (TRI)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>No $</t>
    </r>
  </si>
  <si>
    <r>
      <rPr>
        <b/>
        <sz val="12"/>
        <color theme="1"/>
        <rFont val="Calibri"/>
        <family val="2"/>
        <scheme val="minor"/>
      </rPr>
      <t xml:space="preserve">  CAUTION - CATTLE GRID
  </t>
    </r>
    <r>
      <rPr>
        <b/>
        <sz val="12"/>
        <color rgb="FFFF0000"/>
        <rFont val="Calibri"/>
        <family val="2"/>
        <scheme val="minor"/>
      </rPr>
      <t>SO@CG</t>
    </r>
    <r>
      <rPr>
        <b/>
        <sz val="12"/>
        <color theme="1"/>
        <rFont val="Calibri"/>
        <family val="2"/>
        <scheme val="minor"/>
      </rPr>
      <t xml:space="preserve"> $ CG</t>
    </r>
  </si>
  <si>
    <r>
      <rPr>
        <b/>
        <sz val="12"/>
        <color theme="1"/>
        <rFont val="Calibri"/>
        <family val="2"/>
        <scheme val="minor"/>
      </rPr>
      <t xml:space="preserve">  CAUTION - CATTLE GRID
  </t>
    </r>
    <r>
      <rPr>
        <b/>
        <sz val="12"/>
        <color rgb="FFFF0000"/>
        <rFont val="Calibri"/>
        <family val="2"/>
        <scheme val="minor"/>
      </rPr>
      <t xml:space="preserve">SO@CG </t>
    </r>
    <r>
      <rPr>
        <b/>
        <sz val="12"/>
        <color theme="1"/>
        <rFont val="Calibri"/>
        <family val="2"/>
        <scheme val="minor"/>
      </rPr>
      <t>$ CG, Then</t>
    </r>
  </si>
  <si>
    <r>
      <rPr>
        <b/>
        <sz val="12"/>
        <color rgb="FFFF0000"/>
        <rFont val="Calibri"/>
        <family val="2"/>
        <scheme val="minor"/>
      </rPr>
      <t xml:space="preserve">  </t>
    </r>
    <r>
      <rPr>
        <b/>
        <sz val="12"/>
        <color theme="1"/>
        <rFont val="Calibri"/>
        <family val="2"/>
        <scheme val="minor"/>
      </rPr>
      <t>CAUTION - BRHB - LOOK</t>
    </r>
    <r>
      <rPr>
        <b/>
        <sz val="12"/>
        <color rgb="FFFF0000"/>
        <rFont val="Calibri"/>
        <family val="2"/>
        <scheme val="minor"/>
      </rPr>
      <t xml:space="preserve">
  SO@X</t>
    </r>
    <r>
      <rPr>
        <b/>
        <sz val="12"/>
        <rFont val="Calibri"/>
        <family val="2"/>
        <scheme val="minor"/>
      </rPr>
      <t xml:space="preserve"> $ NCN 46, (Gofilon 3m)</t>
    </r>
  </si>
  <si>
    <r>
      <rPr>
        <b/>
        <sz val="12"/>
        <color rgb="FFFF0000"/>
        <rFont val="Calibri"/>
        <family val="2"/>
        <scheme val="minor"/>
      </rPr>
      <t xml:space="preserve">  R@T </t>
    </r>
    <r>
      <rPr>
        <b/>
        <sz val="12"/>
        <rFont val="Calibri"/>
        <family val="2"/>
        <scheme val="minor"/>
      </rPr>
      <t>No $,</t>
    </r>
    <r>
      <rPr>
        <b/>
        <sz val="11"/>
        <rFont val="Calibri"/>
        <family val="2"/>
        <scheme val="minor"/>
      </rPr>
      <t xml:space="preserve">
  (THE CROSSING COTTAGE), (NRM) </t>
    </r>
  </si>
  <si>
    <r>
      <rPr>
        <b/>
        <sz val="12"/>
        <color rgb="FFFF0000"/>
        <rFont val="Calibri"/>
        <family val="2"/>
        <scheme val="minor"/>
      </rPr>
      <t xml:space="preserve">  R</t>
    </r>
    <r>
      <rPr>
        <b/>
        <sz val="12"/>
        <rFont val="Calibri"/>
        <family val="2"/>
        <scheme val="minor"/>
      </rPr>
      <t xml:space="preserve"> $ ROAD CLOSED AHEAD</t>
    </r>
  </si>
  <si>
    <r>
      <rPr>
        <b/>
        <sz val="12"/>
        <color rgb="FFFF0000"/>
        <rFont val="Calibri"/>
        <family val="2"/>
        <scheme val="minor"/>
      </rPr>
      <t xml:space="preserve">  BL</t>
    </r>
    <r>
      <rPr>
        <b/>
        <sz val="12"/>
        <rFont val="Calibri"/>
        <family val="2"/>
        <scheme val="minor"/>
      </rPr>
      <t xml:space="preserve"> $ WHITECASTLE, (DEAD END)</t>
    </r>
  </si>
  <si>
    <r>
      <rPr>
        <b/>
        <sz val="12"/>
        <color rgb="FFFF0000"/>
        <rFont val="Calibri"/>
        <family val="2"/>
        <scheme val="minor"/>
      </rPr>
      <t xml:space="preserve">  R@T</t>
    </r>
    <r>
      <rPr>
        <b/>
        <sz val="12"/>
        <rFont val="Calibri"/>
        <family val="2"/>
        <scheme val="minor"/>
      </rPr>
      <t xml:space="preserve"> $ SKENFRITH 3</t>
    </r>
    <r>
      <rPr>
        <b/>
        <sz val="12"/>
        <rFont val="Calibri"/>
        <family val="2"/>
      </rPr>
      <t>½</t>
    </r>
    <r>
      <rPr>
        <b/>
        <sz val="12"/>
        <rFont val="Calibri"/>
        <family val="2"/>
        <scheme val="minor"/>
      </rPr>
      <t>m, (CYCLE)</t>
    </r>
  </si>
  <si>
    <r>
      <rPr>
        <b/>
        <sz val="12"/>
        <color rgb="FFFF0000"/>
        <rFont val="Calibri"/>
        <family val="2"/>
        <scheme val="minor"/>
      </rPr>
      <t xml:space="preserve">  L </t>
    </r>
    <r>
      <rPr>
        <b/>
        <sz val="12"/>
        <rFont val="Calibri"/>
        <family val="2"/>
        <scheme val="minor"/>
      </rPr>
      <t>$ SKENFRITH CASTLE, (CYCLE)</t>
    </r>
  </si>
  <si>
    <r>
      <rPr>
        <b/>
        <sz val="12"/>
        <color rgb="FFFF0000"/>
        <rFont val="Calibri"/>
        <family val="2"/>
        <scheme val="minor"/>
      </rPr>
      <t xml:space="preserve">  L@T</t>
    </r>
    <r>
      <rPr>
        <b/>
        <sz val="12"/>
        <rFont val="Calibri"/>
        <family val="2"/>
        <scheme val="minor"/>
      </rPr>
      <t xml:space="preserve"> $ NCN 46,
  (CW-GROSMONT 1m)</t>
    </r>
  </si>
  <si>
    <r>
      <rPr>
        <b/>
        <sz val="12"/>
        <color rgb="FFFF0000"/>
        <rFont val="Calibri"/>
        <family val="2"/>
        <scheme val="minor"/>
      </rPr>
      <t xml:space="preserve">  L@T</t>
    </r>
    <r>
      <rPr>
        <b/>
        <sz val="12"/>
        <rFont val="Calibri"/>
        <family val="2"/>
        <scheme val="minor"/>
      </rPr>
      <t xml:space="preserve"> $ NCN 46,
  (CW-ABERGAVENNY 2m), (NRM)</t>
    </r>
  </si>
  <si>
    <r>
      <rPr>
        <b/>
        <sz val="12"/>
        <color rgb="FFFF0000"/>
        <rFont val="Calibri"/>
        <family val="2"/>
        <scheme val="minor"/>
      </rPr>
      <t xml:space="preserve">  BL</t>
    </r>
    <r>
      <rPr>
        <b/>
        <sz val="12"/>
        <rFont val="Calibri"/>
        <family val="2"/>
        <scheme val="minor"/>
      </rPr>
      <t xml:space="preserve"> $ NCN 42/46, (Eff SO)</t>
    </r>
  </si>
  <si>
    <r>
      <rPr>
        <b/>
        <sz val="12"/>
        <color rgb="FFFF0000"/>
        <rFont val="Calibri"/>
        <family val="2"/>
        <scheme val="minor"/>
      </rPr>
      <t xml:space="preserve">  SO@STGX</t>
    </r>
    <r>
      <rPr>
        <b/>
        <sz val="12"/>
        <rFont val="Calibri"/>
        <family val="2"/>
        <scheme val="minor"/>
      </rPr>
      <t xml:space="preserve"> $ EXCEPT CYCLISTS,</t>
    </r>
    <r>
      <rPr>
        <b/>
        <sz val="10"/>
        <rFont val="Calibri"/>
        <family val="2"/>
        <scheme val="minor"/>
      </rPr>
      <t xml:space="preserve">
  [Lion St], Then </t>
    </r>
    <r>
      <rPr>
        <b/>
        <sz val="10"/>
        <color rgb="FFFF0000"/>
        <rFont val="Calibri"/>
        <family val="2"/>
        <scheme val="minor"/>
      </rPr>
      <t xml:space="preserve">IMM KL </t>
    </r>
    <r>
      <rPr>
        <b/>
        <sz val="10"/>
        <color theme="1"/>
        <rFont val="Calibri"/>
        <family val="2"/>
        <scheme val="minor"/>
      </rPr>
      <t>(CYCLE LANE)</t>
    </r>
  </si>
  <si>
    <t>INFO CONTROL - GROSMONT</t>
  </si>
  <si>
    <t>Stage 8 - Grosmont to Abergavenny (Cont) 19.2km</t>
  </si>
  <si>
    <t>Stage 7 - Skenfrith to Grosmont 11.4km</t>
  </si>
  <si>
    <t>Stage 8 - Grosmont to Abergavenny 19.2km</t>
  </si>
  <si>
    <t>INFO CONTROL - SKENFRITH</t>
  </si>
  <si>
    <t>Stage 6 - Whitecastle to Skenfrith 11km</t>
  </si>
  <si>
    <r>
      <rPr>
        <b/>
        <sz val="12"/>
        <color rgb="FFFF0000"/>
        <rFont val="Calibri"/>
        <family val="2"/>
        <scheme val="minor"/>
      </rPr>
      <t xml:space="preserve">  L</t>
    </r>
    <r>
      <rPr>
        <b/>
        <sz val="12"/>
        <rFont val="Calibri"/>
        <family val="2"/>
        <scheme val="minor"/>
      </rPr>
      <t xml:space="preserve"> $ NCN 46/(42),
  (CW-ABERGAVENNY 7m)</t>
    </r>
  </si>
  <si>
    <r>
      <t xml:space="preserve">  L@T</t>
    </r>
    <r>
      <rPr>
        <b/>
        <sz val="12"/>
        <color theme="1"/>
        <rFont val="Calibri"/>
        <family val="2"/>
        <scheme val="minor"/>
      </rPr>
      <t xml:space="preserve"> $</t>
    </r>
    <r>
      <rPr>
        <b/>
        <sz val="12"/>
        <color rgb="FFFF0000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NCN 46,
  (Llanfihangle Crucorney 5m)</t>
    </r>
  </si>
  <si>
    <r>
      <rPr>
        <b/>
        <sz val="12"/>
        <color rgb="FFFF0000"/>
        <rFont val="Calibri"/>
        <family val="2"/>
        <scheme val="minor"/>
      </rPr>
      <t xml:space="preserve">  R@T</t>
    </r>
    <r>
      <rPr>
        <b/>
        <sz val="12"/>
        <rFont val="Calibri"/>
        <family val="2"/>
        <scheme val="minor"/>
      </rPr>
      <t xml:space="preserve"> No $
  &amp; </t>
    </r>
    <r>
      <rPr>
        <b/>
        <sz val="12"/>
        <color rgb="FFFF0000"/>
        <rFont val="Calibri"/>
        <family val="2"/>
        <scheme val="minor"/>
      </rPr>
      <t xml:space="preserve">RETRACE </t>
    </r>
    <r>
      <rPr>
        <b/>
        <sz val="12"/>
        <rFont val="Calibri"/>
        <family val="2"/>
        <scheme val="minor"/>
      </rPr>
      <t>0.4k, (NRM)</t>
    </r>
  </si>
  <si>
    <r>
      <rPr>
        <b/>
        <sz val="12"/>
        <color rgb="FFFF0000"/>
        <rFont val="Calibri"/>
        <family val="2"/>
        <scheme val="minor"/>
      </rPr>
      <t xml:space="preserve">  BR</t>
    </r>
    <r>
      <rPr>
        <b/>
        <sz val="12"/>
        <rFont val="Calibri"/>
        <family val="2"/>
        <scheme val="minor"/>
      </rPr>
      <t xml:space="preserve"> $ NCN 46, (JOIN CW)</t>
    </r>
  </si>
  <si>
    <r>
      <t xml:space="preserve">   3E RBT </t>
    </r>
    <r>
      <rPr>
        <b/>
        <sz val="12"/>
        <color theme="1"/>
        <rFont val="Calibri"/>
        <family val="2"/>
        <scheme val="minor"/>
      </rPr>
      <t>$ Abergavenny A465</t>
    </r>
  </si>
  <si>
    <r>
      <t xml:space="preserve">  L</t>
    </r>
    <r>
      <rPr>
        <b/>
        <sz val="12"/>
        <color theme="1"/>
        <rFont val="Calibri"/>
        <family val="2"/>
        <scheme val="minor"/>
      </rPr>
      <t xml:space="preserve"> $ NCN 46,</t>
    </r>
    <r>
      <rPr>
        <b/>
        <sz val="11"/>
        <color theme="1"/>
        <rFont val="Calibri"/>
        <family val="2"/>
        <scheme val="minor"/>
      </rPr>
      <t xml:space="preserve">
  (CW-Abergavenny 11m), (JOIN CW)</t>
    </r>
  </si>
  <si>
    <r>
      <t xml:space="preserve">  SO@GATE </t>
    </r>
    <r>
      <rPr>
        <b/>
        <sz val="12"/>
        <color theme="1"/>
        <rFont val="Calibri"/>
        <family val="2"/>
        <scheme val="minor"/>
      </rPr>
      <t xml:space="preserve">No $, Then
</t>
    </r>
    <r>
      <rPr>
        <b/>
        <sz val="12"/>
        <color rgb="FFFF0000"/>
        <rFont val="Calibri"/>
        <family val="2"/>
        <scheme val="minor"/>
      </rPr>
      <t xml:space="preserve">  IMM BR </t>
    </r>
    <r>
      <rPr>
        <b/>
        <sz val="12"/>
        <color theme="1"/>
        <rFont val="Calibri"/>
        <family val="2"/>
        <scheme val="minor"/>
      </rPr>
      <t>No $, (EXIT CW)</t>
    </r>
  </si>
  <si>
    <t>Welsh Ruins 212k - 14th May 2023</t>
  </si>
  <si>
    <t>Cue Sheet Key</t>
  </si>
  <si>
    <t xml:space="preserve"> (B)LHB or (B)RHB</t>
  </si>
  <si>
    <t xml:space="preserve">  L/R</t>
  </si>
  <si>
    <t xml:space="preserve">  NRM</t>
  </si>
  <si>
    <t xml:space="preserve">  No Road Markings</t>
  </si>
  <si>
    <t xml:space="preserve">  $ (x)T</t>
  </si>
  <si>
    <t xml:space="preserve">  $ UFHGV</t>
  </si>
  <si>
    <t xml:space="preserve">  $ UFWV</t>
  </si>
  <si>
    <t xml:space="preserve">  Unsuitable for Wide Vehicles</t>
  </si>
  <si>
    <t xml:space="preserve">  TRI or (TRI)</t>
  </si>
  <si>
    <t xml:space="preserve">  @ Triangle or Twrds Triangle</t>
  </si>
  <si>
    <t xml:space="preserve">  PH</t>
  </si>
  <si>
    <t xml:space="preserve">  Public House</t>
  </si>
  <si>
    <t xml:space="preserve">  BBRP</t>
  </si>
  <si>
    <t xml:space="preserve">  Beristol Bath Railway Path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</si>
</sst>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4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Calibri"/>
      <family val="2"/>
    </font>
    <font>
      <sz val="14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6"/>
      <color theme="1"/>
      <name val="Calibri"/>
      <family val="2"/>
      <scheme val="minor"/>
    </font>
    <font>
      <sz val="16"/>
      <name val="Wingdings"/>
      <charset val="2"/>
    </font>
    <font>
      <sz val="12"/>
      <color theme="1"/>
      <name val="Calibri"/>
      <family val="2"/>
      <scheme val="minor"/>
    </font>
    <font>
      <b/>
      <sz val="12"/>
      <color theme="4" tint="-0.499984740745262"/>
      <name val="Calibri"/>
      <family val="2"/>
      <scheme val="minor"/>
    </font>
    <font>
      <sz val="12"/>
      <color theme="1"/>
      <name val="Calibri"/>
      <family val="2"/>
    </font>
    <font>
      <b/>
      <sz val="14"/>
      <name val="Calibri"/>
      <family val="2"/>
      <scheme val="minor"/>
    </font>
    <font>
      <b/>
      <sz val="14"/>
      <color rgb="FF3F3F3F"/>
      <name val="Calibri"/>
      <family val="2"/>
      <scheme val="minor"/>
    </font>
    <font>
      <sz val="12"/>
      <color rgb="FF000000"/>
      <name val="Wingdings"/>
      <charset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20"/>
      <name val="Wingdings"/>
      <charset val="2"/>
    </font>
    <font>
      <b/>
      <sz val="12"/>
      <name val="Calibri"/>
      <family val="2"/>
    </font>
    <font>
      <b/>
      <sz val="8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11"/>
      <name val="Calibri"/>
      <family val="2"/>
    </font>
    <font>
      <b/>
      <sz val="20"/>
      <color theme="1"/>
      <name val="Calibri"/>
      <family val="2"/>
      <scheme val="minor"/>
    </font>
    <font>
      <b/>
      <sz val="11.9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</fills>
  <borders count="3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Dashed">
        <color indexed="64"/>
      </right>
      <top/>
      <bottom/>
      <diagonal/>
    </border>
    <border>
      <left style="medium">
        <color indexed="64"/>
      </left>
      <right style="mediumDashed">
        <color indexed="64"/>
      </right>
      <top/>
      <bottom/>
      <diagonal/>
    </border>
    <border>
      <left/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Dashed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2" borderId="1" applyNumberFormat="0" applyAlignment="0" applyProtection="0"/>
    <xf numFmtId="0" fontId="3" fillId="3" borderId="0" applyNumberFormat="0" applyBorder="0" applyAlignment="0" applyProtection="0"/>
    <xf numFmtId="0" fontId="6" fillId="2" borderId="2" applyNumberFormat="0" applyAlignment="0" applyProtection="0"/>
  </cellStyleXfs>
  <cellXfs count="430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horizontal="centerContinuous"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10" fillId="0" borderId="14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6" borderId="0" xfId="0" applyFill="1"/>
    <xf numFmtId="2" fontId="2" fillId="0" borderId="18" xfId="0" applyNumberFormat="1" applyFont="1" applyBorder="1" applyAlignment="1">
      <alignment horizontal="center" vertical="center"/>
    </xf>
    <xf numFmtId="0" fontId="0" fillId="0" borderId="18" xfId="0" applyBorder="1" applyAlignment="1">
      <alignment horizontal="centerContinuous"/>
    </xf>
    <xf numFmtId="2" fontId="5" fillId="0" borderId="19" xfId="1" applyNumberFormat="1" applyFont="1" applyFill="1" applyBorder="1" applyAlignment="1">
      <alignment horizontal="center" vertical="center"/>
    </xf>
    <xf numFmtId="2" fontId="2" fillId="0" borderId="19" xfId="0" applyNumberFormat="1" applyFont="1" applyBorder="1" applyAlignment="1">
      <alignment horizontal="center" vertical="center"/>
    </xf>
    <xf numFmtId="2" fontId="4" fillId="0" borderId="19" xfId="2" applyNumberFormat="1" applyFont="1" applyFill="1" applyBorder="1" applyAlignment="1">
      <alignment horizontal="center" vertical="center"/>
    </xf>
    <xf numFmtId="2" fontId="6" fillId="0" borderId="18" xfId="3" applyNumberFormat="1" applyFill="1" applyBorder="1" applyAlignment="1">
      <alignment horizontal="center" vertical="center"/>
    </xf>
    <xf numFmtId="2" fontId="5" fillId="0" borderId="18" xfId="1" applyNumberFormat="1" applyFont="1" applyFill="1" applyBorder="1" applyAlignment="1">
      <alignment horizontal="center" vertical="center"/>
    </xf>
    <xf numFmtId="0" fontId="0" fillId="0" borderId="18" xfId="0" applyBorder="1" applyAlignment="1">
      <alignment horizontal="centerContinuous" vertical="center"/>
    </xf>
    <xf numFmtId="0" fontId="2" fillId="0" borderId="23" xfId="0" applyFont="1" applyBorder="1"/>
    <xf numFmtId="0" fontId="0" fillId="0" borderId="23" xfId="0" applyBorder="1"/>
    <xf numFmtId="0" fontId="2" fillId="0" borderId="25" xfId="0" applyFont="1" applyBorder="1"/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0" fontId="10" fillId="6" borderId="14" xfId="0" applyFont="1" applyFill="1" applyBorder="1" applyAlignment="1">
      <alignment vertical="center"/>
    </xf>
    <xf numFmtId="2" fontId="5" fillId="0" borderId="10" xfId="2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2" fontId="4" fillId="0" borderId="18" xfId="2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Continuous" vertical="center"/>
    </xf>
    <xf numFmtId="0" fontId="17" fillId="0" borderId="0" xfId="0" applyFont="1" applyAlignment="1">
      <alignment horizontal="centerContinuous" vertical="center"/>
    </xf>
    <xf numFmtId="2" fontId="19" fillId="2" borderId="22" xfId="1" applyNumberFormat="1" applyFont="1" applyBorder="1" applyAlignment="1">
      <alignment horizontal="center" vertical="center"/>
    </xf>
    <xf numFmtId="2" fontId="19" fillId="0" borderId="8" xfId="1" applyNumberFormat="1" applyFont="1" applyFill="1" applyBorder="1" applyAlignment="1">
      <alignment horizontal="center" vertical="center"/>
    </xf>
    <xf numFmtId="2" fontId="19" fillId="4" borderId="8" xfId="1" applyNumberFormat="1" applyFont="1" applyFill="1" applyBorder="1" applyAlignment="1">
      <alignment horizontal="center" vertical="center"/>
    </xf>
    <xf numFmtId="2" fontId="19" fillId="4" borderId="7" xfId="1" applyNumberFormat="1" applyFont="1" applyFill="1" applyBorder="1" applyAlignment="1">
      <alignment horizontal="center" vertical="center"/>
    </xf>
    <xf numFmtId="2" fontId="19" fillId="9" borderId="8" xfId="1" applyNumberFormat="1" applyFont="1" applyFill="1" applyBorder="1" applyAlignment="1">
      <alignment horizontal="center" vertical="center"/>
    </xf>
    <xf numFmtId="2" fontId="19" fillId="0" borderId="6" xfId="1" applyNumberFormat="1" applyFont="1" applyFill="1" applyBorder="1" applyAlignment="1">
      <alignment horizontal="center" vertical="center"/>
    </xf>
    <xf numFmtId="2" fontId="19" fillId="4" borderId="6" xfId="1" applyNumberFormat="1" applyFont="1" applyFill="1" applyBorder="1" applyAlignment="1">
      <alignment horizontal="center" vertical="center"/>
    </xf>
    <xf numFmtId="2" fontId="19" fillId="9" borderId="6" xfId="1" applyNumberFormat="1" applyFont="1" applyFill="1" applyBorder="1" applyAlignment="1">
      <alignment horizontal="center" vertical="center"/>
    </xf>
    <xf numFmtId="2" fontId="19" fillId="4" borderId="22" xfId="1" applyNumberFormat="1" applyFont="1" applyFill="1" applyBorder="1" applyAlignment="1">
      <alignment horizontal="center" vertical="center"/>
    </xf>
    <xf numFmtId="0" fontId="0" fillId="6" borderId="23" xfId="0" applyFill="1" applyBorder="1"/>
    <xf numFmtId="0" fontId="5" fillId="9" borderId="8" xfId="1" applyFont="1" applyFill="1" applyBorder="1" applyAlignment="1">
      <alignment vertical="center" wrapText="1"/>
    </xf>
    <xf numFmtId="2" fontId="19" fillId="9" borderId="7" xfId="1" applyNumberFormat="1" applyFont="1" applyFill="1" applyBorder="1" applyAlignment="1">
      <alignment horizontal="center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10" xfId="0" applyFont="1" applyFill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0" fillId="4" borderId="6" xfId="0" applyFont="1" applyFill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/>
    </xf>
    <xf numFmtId="0" fontId="20" fillId="9" borderId="8" xfId="0" applyFont="1" applyFill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0" fillId="4" borderId="8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4" borderId="8" xfId="0" applyFont="1" applyFill="1" applyBorder="1" applyAlignment="1">
      <alignment horizontal="center" vertical="center"/>
    </xf>
    <xf numFmtId="0" fontId="21" fillId="9" borderId="5" xfId="0" applyFont="1" applyFill="1" applyBorder="1" applyAlignment="1">
      <alignment horizontal="center" vertical="center"/>
    </xf>
    <xf numFmtId="0" fontId="21" fillId="9" borderId="4" xfId="0" applyFont="1" applyFill="1" applyBorder="1" applyAlignment="1">
      <alignment horizontal="center" vertical="center"/>
    </xf>
    <xf numFmtId="0" fontId="20" fillId="9" borderId="6" xfId="0" applyFont="1" applyFill="1" applyBorder="1" applyAlignment="1">
      <alignment horizontal="center" vertical="center"/>
    </xf>
    <xf numFmtId="0" fontId="21" fillId="4" borderId="22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1" fillId="9" borderId="10" xfId="0" applyFont="1" applyFill="1" applyBorder="1" applyAlignment="1">
      <alignment horizontal="center" vertical="center"/>
    </xf>
    <xf numFmtId="0" fontId="21" fillId="9" borderId="7" xfId="0" applyFont="1" applyFill="1" applyBorder="1" applyAlignment="1">
      <alignment horizontal="center" vertical="center"/>
    </xf>
    <xf numFmtId="0" fontId="21" fillId="9" borderId="6" xfId="0" applyFont="1" applyFill="1" applyBorder="1" applyAlignment="1">
      <alignment horizontal="center" vertical="center"/>
    </xf>
    <xf numFmtId="0" fontId="20" fillId="9" borderId="7" xfId="0" applyFont="1" applyFill="1" applyBorder="1" applyAlignment="1">
      <alignment horizontal="center" vertical="center"/>
    </xf>
    <xf numFmtId="0" fontId="21" fillId="4" borderId="13" xfId="0" applyFont="1" applyFill="1" applyBorder="1" applyAlignment="1">
      <alignment horizontal="center" vertical="center"/>
    </xf>
    <xf numFmtId="0" fontId="20" fillId="9" borderId="13" xfId="0" applyFont="1" applyFill="1" applyBorder="1" applyAlignment="1">
      <alignment horizontal="center" vertical="center"/>
    </xf>
    <xf numFmtId="0" fontId="21" fillId="9" borderId="8" xfId="0" applyFont="1" applyFill="1" applyBorder="1" applyAlignment="1">
      <alignment horizontal="center" vertical="center"/>
    </xf>
    <xf numFmtId="0" fontId="21" fillId="4" borderId="12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8" fillId="0" borderId="0" xfId="0" applyFont="1" applyAlignment="1">
      <alignment horizontal="centerContinuous" vertical="center"/>
    </xf>
    <xf numFmtId="2" fontId="23" fillId="2" borderId="22" xfId="1" applyNumberFormat="1" applyFont="1" applyBorder="1" applyAlignment="1">
      <alignment horizontal="center" vertical="center"/>
    </xf>
    <xf numFmtId="2" fontId="23" fillId="0" borderId="8" xfId="1" applyNumberFormat="1" applyFont="1" applyFill="1" applyBorder="1" applyAlignment="1">
      <alignment horizontal="center" vertical="center"/>
    </xf>
    <xf numFmtId="2" fontId="23" fillId="4" borderId="8" xfId="1" applyNumberFormat="1" applyFont="1" applyFill="1" applyBorder="1" applyAlignment="1">
      <alignment horizontal="center" vertical="center"/>
    </xf>
    <xf numFmtId="2" fontId="23" fillId="4" borderId="7" xfId="1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Continuous"/>
    </xf>
    <xf numFmtId="2" fontId="23" fillId="9" borderId="6" xfId="1" applyNumberFormat="1" applyFont="1" applyFill="1" applyBorder="1" applyAlignment="1">
      <alignment horizontal="center" vertical="center"/>
    </xf>
    <xf numFmtId="2" fontId="23" fillId="4" borderId="6" xfId="1" applyNumberFormat="1" applyFont="1" applyFill="1" applyBorder="1" applyAlignment="1">
      <alignment horizontal="center" vertical="center"/>
    </xf>
    <xf numFmtId="2" fontId="23" fillId="0" borderId="6" xfId="1" applyNumberFormat="1" applyFont="1" applyFill="1" applyBorder="1" applyAlignment="1">
      <alignment horizontal="center" vertical="center"/>
    </xf>
    <xf numFmtId="2" fontId="23" fillId="4" borderId="12" xfId="1" applyNumberFormat="1" applyFont="1" applyFill="1" applyBorder="1" applyAlignment="1">
      <alignment horizontal="center" vertical="center"/>
    </xf>
    <xf numFmtId="2" fontId="23" fillId="0" borderId="12" xfId="1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Continuous"/>
    </xf>
    <xf numFmtId="0" fontId="24" fillId="0" borderId="0" xfId="0" applyFont="1"/>
    <xf numFmtId="2" fontId="23" fillId="9" borderId="22" xfId="1" applyNumberFormat="1" applyFont="1" applyFill="1" applyBorder="1" applyAlignment="1">
      <alignment horizontal="center" vertical="center"/>
    </xf>
    <xf numFmtId="2" fontId="23" fillId="9" borderId="7" xfId="1" applyNumberFormat="1" applyFont="1" applyFill="1" applyBorder="1" applyAlignment="1">
      <alignment horizontal="center" vertical="center"/>
    </xf>
    <xf numFmtId="2" fontId="23" fillId="2" borderId="6" xfId="1" applyNumberFormat="1" applyFont="1" applyBorder="1" applyAlignment="1">
      <alignment horizontal="center" vertical="center"/>
    </xf>
    <xf numFmtId="2" fontId="23" fillId="4" borderId="22" xfId="1" applyNumberFormat="1" applyFont="1" applyFill="1" applyBorder="1" applyAlignment="1">
      <alignment horizontal="center" vertical="center"/>
    </xf>
    <xf numFmtId="2" fontId="23" fillId="4" borderId="13" xfId="1" applyNumberFormat="1" applyFont="1" applyFill="1" applyBorder="1" applyAlignment="1">
      <alignment horizontal="center" vertical="center"/>
    </xf>
    <xf numFmtId="2" fontId="23" fillId="9" borderId="8" xfId="1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Continuous" vertical="center"/>
    </xf>
    <xf numFmtId="0" fontId="26" fillId="0" borderId="0" xfId="0" applyFont="1" applyAlignment="1">
      <alignment horizontal="centerContinuous"/>
    </xf>
    <xf numFmtId="0" fontId="26" fillId="0" borderId="0" xfId="0" applyFont="1" applyAlignment="1">
      <alignment horizontal="centerContinuous" vertical="center"/>
    </xf>
    <xf numFmtId="0" fontId="20" fillId="0" borderId="0" xfId="0" applyFont="1" applyAlignment="1">
      <alignment horizontal="centerContinuous"/>
    </xf>
    <xf numFmtId="0" fontId="26" fillId="0" borderId="0" xfId="0" applyFont="1"/>
    <xf numFmtId="0" fontId="21" fillId="0" borderId="0" xfId="0" applyFont="1" applyAlignment="1">
      <alignment horizontal="center" vertical="center"/>
    </xf>
    <xf numFmtId="0" fontId="21" fillId="6" borderId="0" xfId="0" applyFont="1" applyFill="1" applyAlignment="1">
      <alignment horizontal="centerContinuous" vertical="center"/>
    </xf>
    <xf numFmtId="0" fontId="20" fillId="6" borderId="0" xfId="0" applyFont="1" applyFill="1" applyAlignment="1">
      <alignment horizontal="centerContinuous"/>
    </xf>
    <xf numFmtId="0" fontId="21" fillId="6" borderId="0" xfId="0" applyFont="1" applyFill="1" applyAlignment="1">
      <alignment horizontal="center" vertical="center"/>
    </xf>
    <xf numFmtId="0" fontId="27" fillId="4" borderId="13" xfId="0" applyFont="1" applyFill="1" applyBorder="1" applyAlignment="1">
      <alignment horizontal="center" vertical="center"/>
    </xf>
    <xf numFmtId="0" fontId="27" fillId="7" borderId="5" xfId="0" applyFont="1" applyFill="1" applyBorder="1" applyAlignment="1">
      <alignment horizontal="center" vertical="center"/>
    </xf>
    <xf numFmtId="0" fontId="28" fillId="0" borderId="0" xfId="0" applyFont="1" applyAlignment="1">
      <alignment horizontal="centerContinuous" vertical="center"/>
    </xf>
    <xf numFmtId="0" fontId="19" fillId="4" borderId="22" xfId="0" applyFont="1" applyFill="1" applyBorder="1" applyAlignment="1">
      <alignment vertical="center" wrapText="1"/>
    </xf>
    <xf numFmtId="0" fontId="15" fillId="0" borderId="6" xfId="0" applyFont="1" applyBorder="1" applyAlignment="1">
      <alignment vertical="center" wrapText="1"/>
    </xf>
    <xf numFmtId="0" fontId="15" fillId="4" borderId="14" xfId="0" applyFont="1" applyFill="1" applyBorder="1" applyAlignment="1">
      <alignment vertical="center"/>
    </xf>
    <xf numFmtId="0" fontId="15" fillId="4" borderId="6" xfId="0" applyFont="1" applyFill="1" applyBorder="1" applyAlignment="1">
      <alignment vertical="center"/>
    </xf>
    <xf numFmtId="0" fontId="15" fillId="4" borderId="6" xfId="0" applyFont="1" applyFill="1" applyBorder="1" applyAlignment="1">
      <alignment vertical="center" wrapText="1"/>
    </xf>
    <xf numFmtId="0" fontId="15" fillId="4" borderId="13" xfId="0" applyFont="1" applyFill="1" applyBorder="1" applyAlignment="1">
      <alignment vertical="center"/>
    </xf>
    <xf numFmtId="0" fontId="15" fillId="0" borderId="0" xfId="0" applyFont="1" applyAlignment="1">
      <alignment horizontal="centerContinuous"/>
    </xf>
    <xf numFmtId="0" fontId="19" fillId="9" borderId="5" xfId="0" applyFont="1" applyFill="1" applyBorder="1" applyAlignment="1">
      <alignment vertical="center" wrapText="1"/>
    </xf>
    <xf numFmtId="0" fontId="19" fillId="0" borderId="8" xfId="0" applyFont="1" applyBorder="1" applyAlignment="1">
      <alignment vertical="center" wrapText="1"/>
    </xf>
    <xf numFmtId="0" fontId="19" fillId="4" borderId="6" xfId="0" applyFont="1" applyFill="1" applyBorder="1" applyAlignment="1">
      <alignment vertical="center"/>
    </xf>
    <xf numFmtId="0" fontId="19" fillId="0" borderId="6" xfId="0" applyFont="1" applyBorder="1" applyAlignment="1">
      <alignment vertical="center"/>
    </xf>
    <xf numFmtId="0" fontId="13" fillId="0" borderId="6" xfId="0" applyFont="1" applyBorder="1" applyAlignment="1">
      <alignment horizontal="left" vertical="center" wrapText="1"/>
    </xf>
    <xf numFmtId="2" fontId="13" fillId="4" borderId="8" xfId="1" applyNumberFormat="1" applyFont="1" applyFill="1" applyBorder="1" applyAlignment="1">
      <alignment horizontal="left" vertical="center"/>
    </xf>
    <xf numFmtId="0" fontId="19" fillId="0" borderId="6" xfId="1" applyFont="1" applyFill="1" applyBorder="1" applyAlignment="1">
      <alignment vertical="center" wrapText="1"/>
    </xf>
    <xf numFmtId="0" fontId="13" fillId="4" borderId="7" xfId="1" applyFont="1" applyFill="1" applyBorder="1" applyAlignment="1">
      <alignment horizontal="left" vertical="center" wrapText="1"/>
    </xf>
    <xf numFmtId="0" fontId="28" fillId="0" borderId="0" xfId="0" applyFont="1" applyAlignment="1">
      <alignment horizontal="centerContinuous"/>
    </xf>
    <xf numFmtId="0" fontId="13" fillId="0" borderId="8" xfId="1" applyFont="1" applyFill="1" applyBorder="1" applyAlignment="1">
      <alignment horizontal="left" vertical="center"/>
    </xf>
    <xf numFmtId="2" fontId="13" fillId="4" borderId="8" xfId="1" applyNumberFormat="1" applyFont="1" applyFill="1" applyBorder="1" applyAlignment="1">
      <alignment vertical="center" wrapText="1"/>
    </xf>
    <xf numFmtId="0" fontId="13" fillId="0" borderId="8" xfId="1" applyFont="1" applyFill="1" applyBorder="1" applyAlignment="1">
      <alignment vertical="center" wrapText="1"/>
    </xf>
    <xf numFmtId="0" fontId="13" fillId="0" borderId="6" xfId="1" applyFont="1" applyFill="1" applyBorder="1" applyAlignment="1">
      <alignment vertical="center" wrapText="1"/>
    </xf>
    <xf numFmtId="0" fontId="13" fillId="4" borderId="14" xfId="0" applyFont="1" applyFill="1" applyBorder="1" applyAlignment="1">
      <alignment vertical="center"/>
    </xf>
    <xf numFmtId="0" fontId="13" fillId="0" borderId="6" xfId="1" applyFont="1" applyFill="1" applyBorder="1" applyAlignment="1">
      <alignment vertical="center"/>
    </xf>
    <xf numFmtId="0" fontId="28" fillId="0" borderId="0" xfId="0" applyFont="1"/>
    <xf numFmtId="0" fontId="13" fillId="9" borderId="14" xfId="0" applyFont="1" applyFill="1" applyBorder="1" applyAlignment="1">
      <alignment vertical="center" wrapText="1"/>
    </xf>
    <xf numFmtId="0" fontId="13" fillId="0" borderId="6" xfId="0" applyFont="1" applyBorder="1" applyAlignment="1">
      <alignment vertical="center"/>
    </xf>
    <xf numFmtId="0" fontId="13" fillId="4" borderId="12" xfId="0" applyFont="1" applyFill="1" applyBorder="1" applyAlignment="1">
      <alignment vertical="center"/>
    </xf>
    <xf numFmtId="0" fontId="13" fillId="0" borderId="6" xfId="0" applyFont="1" applyBorder="1" applyAlignment="1">
      <alignment vertical="center" wrapText="1"/>
    </xf>
    <xf numFmtId="0" fontId="13" fillId="0" borderId="6" xfId="0" quotePrefix="1" applyFont="1" applyBorder="1" applyAlignment="1">
      <alignment horizontal="left" vertical="center"/>
    </xf>
    <xf numFmtId="2" fontId="13" fillId="4" borderId="6" xfId="0" quotePrefix="1" applyNumberFormat="1" applyFont="1" applyFill="1" applyBorder="1" applyAlignment="1">
      <alignment horizontal="center" vertical="center"/>
    </xf>
    <xf numFmtId="2" fontId="19" fillId="0" borderId="8" xfId="1" applyNumberFormat="1" applyFont="1" applyFill="1" applyBorder="1" applyAlignment="1">
      <alignment vertical="center" wrapText="1"/>
    </xf>
    <xf numFmtId="0" fontId="19" fillId="4" borderId="7" xfId="0" applyFont="1" applyFill="1" applyBorder="1" applyAlignment="1">
      <alignment horizontal="left" vertical="center" wrapText="1"/>
    </xf>
    <xf numFmtId="0" fontId="29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Continuous"/>
    </xf>
    <xf numFmtId="0" fontId="28" fillId="6" borderId="0" xfId="0" applyFont="1" applyFill="1" applyAlignment="1">
      <alignment horizontal="centerContinuous"/>
    </xf>
    <xf numFmtId="0" fontId="19" fillId="4" borderId="22" xfId="0" applyFont="1" applyFill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13" fillId="4" borderId="6" xfId="0" applyFont="1" applyFill="1" applyBorder="1" applyAlignment="1">
      <alignment horizontal="left" vertical="center"/>
    </xf>
    <xf numFmtId="0" fontId="13" fillId="0" borderId="27" xfId="0" applyFont="1" applyBorder="1" applyAlignment="1">
      <alignment horizontal="left" vertical="center"/>
    </xf>
    <xf numFmtId="0" fontId="13" fillId="4" borderId="27" xfId="0" applyFont="1" applyFill="1" applyBorder="1" applyAlignment="1">
      <alignment horizontal="left" vertical="center"/>
    </xf>
    <xf numFmtId="0" fontId="15" fillId="6" borderId="0" xfId="0" applyFont="1" applyFill="1" applyAlignment="1">
      <alignment horizontal="centerContinuous"/>
    </xf>
    <xf numFmtId="0" fontId="15" fillId="0" borderId="0" xfId="0" applyFont="1" applyAlignment="1">
      <alignment horizontal="centerContinuous" vertical="center"/>
    </xf>
    <xf numFmtId="0" fontId="13" fillId="9" borderId="22" xfId="0" applyFont="1" applyFill="1" applyBorder="1" applyAlignment="1">
      <alignment vertical="center" wrapText="1"/>
    </xf>
    <xf numFmtId="0" fontId="13" fillId="9" borderId="14" xfId="0" applyFont="1" applyFill="1" applyBorder="1" applyAlignment="1">
      <alignment vertical="center"/>
    </xf>
    <xf numFmtId="0" fontId="13" fillId="4" borderId="6" xfId="0" applyFont="1" applyFill="1" applyBorder="1" applyAlignment="1">
      <alignment vertical="center"/>
    </xf>
    <xf numFmtId="0" fontId="13" fillId="4" borderId="8" xfId="1" applyFont="1" applyFill="1" applyBorder="1" applyAlignment="1">
      <alignment vertical="center" wrapText="1"/>
    </xf>
    <xf numFmtId="2" fontId="13" fillId="0" borderId="8" xfId="1" applyNumberFormat="1" applyFont="1" applyFill="1" applyBorder="1" applyAlignment="1">
      <alignment vertical="center" wrapText="1"/>
    </xf>
    <xf numFmtId="0" fontId="13" fillId="2" borderId="8" xfId="1" applyFont="1" applyBorder="1" applyAlignment="1">
      <alignment horizontal="left" vertical="center" wrapText="1"/>
    </xf>
    <xf numFmtId="0" fontId="13" fillId="0" borderId="8" xfId="1" applyFont="1" applyFill="1" applyBorder="1" applyAlignment="1">
      <alignment vertical="center"/>
    </xf>
    <xf numFmtId="0" fontId="19" fillId="6" borderId="0" xfId="0" applyFont="1" applyFill="1" applyAlignment="1">
      <alignment vertical="center"/>
    </xf>
    <xf numFmtId="0" fontId="13" fillId="4" borderId="8" xfId="0" applyFont="1" applyFill="1" applyBorder="1" applyAlignment="1">
      <alignment vertical="center"/>
    </xf>
    <xf numFmtId="0" fontId="13" fillId="4" borderId="6" xfId="0" applyFont="1" applyFill="1" applyBorder="1" applyAlignment="1">
      <alignment vertical="center" wrapText="1"/>
    </xf>
    <xf numFmtId="0" fontId="13" fillId="4" borderId="6" xfId="0" applyFont="1" applyFill="1" applyBorder="1" applyAlignment="1">
      <alignment horizontal="left" vertical="center" wrapText="1"/>
    </xf>
    <xf numFmtId="0" fontId="13" fillId="4" borderId="8" xfId="0" applyFont="1" applyFill="1" applyBorder="1" applyAlignment="1">
      <alignment vertical="center" wrapText="1"/>
    </xf>
    <xf numFmtId="0" fontId="19" fillId="4" borderId="3" xfId="0" applyFont="1" applyFill="1" applyBorder="1" applyAlignment="1">
      <alignment vertical="center"/>
    </xf>
    <xf numFmtId="0" fontId="19" fillId="0" borderId="5" xfId="0" applyFont="1" applyBorder="1" applyAlignment="1">
      <alignment vertical="center"/>
    </xf>
    <xf numFmtId="0" fontId="13" fillId="4" borderId="22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2" xfId="0" applyFont="1" applyFill="1" applyBorder="1" applyAlignment="1">
      <alignment vertical="center" wrapText="1"/>
    </xf>
    <xf numFmtId="0" fontId="13" fillId="0" borderId="14" xfId="0" applyFont="1" applyBorder="1" applyAlignment="1">
      <alignment vertical="center" wrapText="1"/>
    </xf>
    <xf numFmtId="0" fontId="13" fillId="0" borderId="8" xfId="0" applyFont="1" applyBorder="1" applyAlignment="1">
      <alignment horizontal="left" vertical="center" wrapText="1"/>
    </xf>
    <xf numFmtId="0" fontId="19" fillId="2" borderId="7" xfId="1" applyFont="1" applyBorder="1" applyAlignment="1">
      <alignment vertical="center"/>
    </xf>
    <xf numFmtId="0" fontId="13" fillId="4" borderId="8" xfId="0" applyFont="1" applyFill="1" applyBorder="1" applyAlignment="1">
      <alignment horizontal="left" vertical="center" wrapText="1"/>
    </xf>
    <xf numFmtId="0" fontId="13" fillId="0" borderId="8" xfId="0" applyFont="1" applyBorder="1" applyAlignment="1">
      <alignment vertical="center"/>
    </xf>
    <xf numFmtId="0" fontId="13" fillId="9" borderId="6" xfId="0" applyFont="1" applyFill="1" applyBorder="1" applyAlignment="1">
      <alignment vertical="center" wrapText="1"/>
    </xf>
    <xf numFmtId="0" fontId="13" fillId="9" borderId="8" xfId="0" applyFont="1" applyFill="1" applyBorder="1" applyAlignment="1">
      <alignment vertical="center" wrapText="1"/>
    </xf>
    <xf numFmtId="0" fontId="13" fillId="4" borderId="11" xfId="0" applyFont="1" applyFill="1" applyBorder="1" applyAlignment="1">
      <alignment horizontal="left" vertical="center"/>
    </xf>
    <xf numFmtId="0" fontId="13" fillId="4" borderId="22" xfId="0" applyFont="1" applyFill="1" applyBorder="1" applyAlignment="1">
      <alignment horizontal="left" vertical="center" wrapText="1"/>
    </xf>
    <xf numFmtId="0" fontId="19" fillId="4" borderId="13" xfId="0" applyFont="1" applyFill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3" fillId="9" borderId="7" xfId="0" applyFont="1" applyFill="1" applyBorder="1" applyAlignment="1">
      <alignment vertical="center" wrapText="1"/>
    </xf>
    <xf numFmtId="0" fontId="13" fillId="4" borderId="6" xfId="1" applyFont="1" applyFill="1" applyBorder="1" applyAlignment="1">
      <alignment vertical="center" wrapText="1"/>
    </xf>
    <xf numFmtId="0" fontId="19" fillId="0" borderId="8" xfId="1" applyFont="1" applyFill="1" applyBorder="1" applyAlignment="1">
      <alignment vertical="center"/>
    </xf>
    <xf numFmtId="0" fontId="29" fillId="4" borderId="6" xfId="0" applyFont="1" applyFill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4" borderId="13" xfId="0" applyFont="1" applyFill="1" applyBorder="1" applyAlignment="1">
      <alignment horizontal="center" vertical="center" wrapText="1"/>
    </xf>
    <xf numFmtId="2" fontId="31" fillId="2" borderId="10" xfId="1" applyNumberFormat="1" applyFont="1" applyBorder="1" applyAlignment="1">
      <alignment horizontal="center" vertical="center"/>
    </xf>
    <xf numFmtId="2" fontId="31" fillId="0" borderId="10" xfId="1" applyNumberFormat="1" applyFont="1" applyFill="1" applyBorder="1" applyAlignment="1">
      <alignment horizontal="center" vertical="center"/>
    </xf>
    <xf numFmtId="2" fontId="31" fillId="2" borderId="11" xfId="1" applyNumberFormat="1" applyFont="1" applyBorder="1" applyAlignment="1">
      <alignment horizontal="center" vertical="center"/>
    </xf>
    <xf numFmtId="2" fontId="32" fillId="9" borderId="5" xfId="3" applyNumberFormat="1" applyFont="1" applyFill="1" applyBorder="1" applyAlignment="1">
      <alignment horizontal="center" vertical="center"/>
    </xf>
    <xf numFmtId="2" fontId="31" fillId="4" borderId="10" xfId="1" applyNumberFormat="1" applyFont="1" applyFill="1" applyBorder="1" applyAlignment="1">
      <alignment horizontal="center" vertical="center"/>
    </xf>
    <xf numFmtId="2" fontId="31" fillId="0" borderId="5" xfId="1" applyNumberFormat="1" applyFont="1" applyFill="1" applyBorder="1" applyAlignment="1">
      <alignment horizontal="center" vertical="center"/>
    </xf>
    <xf numFmtId="2" fontId="31" fillId="4" borderId="11" xfId="1" applyNumberFormat="1" applyFont="1" applyFill="1" applyBorder="1" applyAlignment="1">
      <alignment horizontal="center" vertical="center"/>
    </xf>
    <xf numFmtId="2" fontId="31" fillId="4" borderId="10" xfId="2" applyNumberFormat="1" applyFont="1" applyFill="1" applyBorder="1" applyAlignment="1">
      <alignment horizontal="center" vertical="center"/>
    </xf>
    <xf numFmtId="2" fontId="31" fillId="0" borderId="10" xfId="2" applyNumberFormat="1" applyFont="1" applyFill="1" applyBorder="1" applyAlignment="1">
      <alignment horizontal="center" vertical="center"/>
    </xf>
    <xf numFmtId="2" fontId="31" fillId="9" borderId="10" xfId="2" applyNumberFormat="1" applyFont="1" applyFill="1" applyBorder="1" applyAlignment="1">
      <alignment horizontal="center" vertical="center"/>
    </xf>
    <xf numFmtId="2" fontId="31" fillId="4" borderId="15" xfId="2" applyNumberFormat="1" applyFont="1" applyFill="1" applyBorder="1" applyAlignment="1">
      <alignment horizontal="center" vertical="center"/>
    </xf>
    <xf numFmtId="2" fontId="31" fillId="0" borderId="6" xfId="2" applyNumberFormat="1" applyFont="1" applyFill="1" applyBorder="1" applyAlignment="1">
      <alignment horizontal="center" vertical="center"/>
    </xf>
    <xf numFmtId="2" fontId="31" fillId="4" borderId="11" xfId="2" applyNumberFormat="1" applyFont="1" applyFill="1" applyBorder="1" applyAlignment="1">
      <alignment horizontal="center" vertical="center"/>
    </xf>
    <xf numFmtId="2" fontId="8" fillId="6" borderId="0" xfId="0" applyNumberFormat="1" applyFont="1" applyFill="1" applyAlignment="1">
      <alignment horizontal="center" vertical="center"/>
    </xf>
    <xf numFmtId="2" fontId="31" fillId="9" borderId="15" xfId="2" applyNumberFormat="1" applyFont="1" applyFill="1" applyBorder="1" applyAlignment="1">
      <alignment horizontal="center" vertical="center"/>
    </xf>
    <xf numFmtId="2" fontId="8" fillId="0" borderId="6" xfId="0" applyNumberFormat="1" applyFont="1" applyBorder="1" applyAlignment="1">
      <alignment horizontal="center" vertical="center"/>
    </xf>
    <xf numFmtId="2" fontId="8" fillId="4" borderId="5" xfId="0" applyNumberFormat="1" applyFont="1" applyFill="1" applyBorder="1" applyAlignment="1">
      <alignment horizontal="center" vertical="center"/>
    </xf>
    <xf numFmtId="2" fontId="8" fillId="0" borderId="5" xfId="0" applyNumberFormat="1" applyFont="1" applyBorder="1" applyAlignment="1">
      <alignment horizontal="center" vertical="center"/>
    </xf>
    <xf numFmtId="2" fontId="8" fillId="0" borderId="8" xfId="0" applyNumberFormat="1" applyFont="1" applyBorder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2" fontId="8" fillId="4" borderId="16" xfId="0" applyNumberFormat="1" applyFont="1" applyFill="1" applyBorder="1" applyAlignment="1">
      <alignment horizontal="center" vertical="center"/>
    </xf>
    <xf numFmtId="2" fontId="8" fillId="4" borderId="6" xfId="0" applyNumberFormat="1" applyFont="1" applyFill="1" applyBorder="1" applyAlignment="1">
      <alignment horizontal="center" vertical="center"/>
    </xf>
    <xf numFmtId="2" fontId="8" fillId="9" borderId="6" xfId="0" applyNumberFormat="1" applyFont="1" applyFill="1" applyBorder="1" applyAlignment="1">
      <alignment horizontal="center" vertical="center"/>
    </xf>
    <xf numFmtId="2" fontId="7" fillId="9" borderId="13" xfId="0" applyNumberFormat="1" applyFont="1" applyFill="1" applyBorder="1" applyAlignment="1">
      <alignment horizontal="center" vertical="center"/>
    </xf>
    <xf numFmtId="2" fontId="8" fillId="9" borderId="15" xfId="0" applyNumberFormat="1" applyFont="1" applyFill="1" applyBorder="1" applyAlignment="1">
      <alignment horizontal="center" vertical="center"/>
    </xf>
    <xf numFmtId="2" fontId="31" fillId="9" borderId="15" xfId="0" applyNumberFormat="1" applyFont="1" applyFill="1" applyBorder="1" applyAlignment="1">
      <alignment horizontal="center" vertical="center"/>
    </xf>
    <xf numFmtId="2" fontId="8" fillId="4" borderId="15" xfId="0" applyNumberFormat="1" applyFont="1" applyFill="1" applyBorder="1" applyAlignment="1">
      <alignment horizontal="center" vertical="center"/>
    </xf>
    <xf numFmtId="2" fontId="8" fillId="0" borderId="15" xfId="0" applyNumberFormat="1" applyFont="1" applyBorder="1" applyAlignment="1">
      <alignment horizontal="center" vertical="center"/>
    </xf>
    <xf numFmtId="2" fontId="8" fillId="4" borderId="13" xfId="0" applyNumberFormat="1" applyFont="1" applyFill="1" applyBorder="1" applyAlignment="1">
      <alignment horizontal="center" vertical="center"/>
    </xf>
    <xf numFmtId="2" fontId="8" fillId="6" borderId="0" xfId="0" applyNumberFormat="1" applyFont="1" applyFill="1" applyAlignment="1">
      <alignment horizontal="centerContinuous" vertical="center"/>
    </xf>
    <xf numFmtId="2" fontId="8" fillId="4" borderId="8" xfId="0" applyNumberFormat="1" applyFont="1" applyFill="1" applyBorder="1" applyAlignment="1">
      <alignment horizontal="center" vertical="center"/>
    </xf>
    <xf numFmtId="2" fontId="8" fillId="4" borderId="3" xfId="0" applyNumberFormat="1" applyFont="1" applyFill="1" applyBorder="1" applyAlignment="1">
      <alignment horizontal="center" vertical="center"/>
    </xf>
    <xf numFmtId="2" fontId="32" fillId="4" borderId="5" xfId="3" applyNumberFormat="1" applyFont="1" applyFill="1" applyBorder="1" applyAlignment="1">
      <alignment horizontal="center" vertical="center"/>
    </xf>
    <xf numFmtId="2" fontId="8" fillId="0" borderId="10" xfId="0" applyNumberFormat="1" applyFont="1" applyBorder="1" applyAlignment="1">
      <alignment horizontal="center" vertical="center"/>
    </xf>
    <xf numFmtId="2" fontId="31" fillId="4" borderId="6" xfId="2" applyNumberFormat="1" applyFont="1" applyFill="1" applyBorder="1" applyAlignment="1">
      <alignment horizontal="center" vertical="center"/>
    </xf>
    <xf numFmtId="2" fontId="8" fillId="4" borderId="11" xfId="0" applyNumberFormat="1" applyFont="1" applyFill="1" applyBorder="1" applyAlignment="1">
      <alignment horizontal="center" vertical="center"/>
    </xf>
    <xf numFmtId="2" fontId="31" fillId="4" borderId="15" xfId="0" applyNumberFormat="1" applyFont="1" applyFill="1" applyBorder="1" applyAlignment="1">
      <alignment horizontal="center" vertical="center"/>
    </xf>
    <xf numFmtId="2" fontId="8" fillId="4" borderId="10" xfId="0" applyNumberFormat="1" applyFont="1" applyFill="1" applyBorder="1" applyAlignment="1">
      <alignment horizontal="center" vertical="center"/>
    </xf>
    <xf numFmtId="2" fontId="8" fillId="4" borderId="4" xfId="0" applyNumberFormat="1" applyFont="1" applyFill="1" applyBorder="1" applyAlignment="1">
      <alignment horizontal="center" vertical="center"/>
    </xf>
    <xf numFmtId="2" fontId="31" fillId="4" borderId="5" xfId="2" applyNumberFormat="1" applyFont="1" applyFill="1" applyBorder="1" applyAlignment="1">
      <alignment horizontal="center" vertical="center"/>
    </xf>
    <xf numFmtId="2" fontId="8" fillId="9" borderId="3" xfId="0" applyNumberFormat="1" applyFont="1" applyFill="1" applyBorder="1" applyAlignment="1">
      <alignment horizontal="center" vertical="center"/>
    </xf>
    <xf numFmtId="2" fontId="31" fillId="0" borderId="15" xfId="0" applyNumberFormat="1" applyFont="1" applyBorder="1" applyAlignment="1">
      <alignment horizontal="center" vertical="center"/>
    </xf>
    <xf numFmtId="2" fontId="8" fillId="4" borderId="7" xfId="0" applyNumberFormat="1" applyFont="1" applyFill="1" applyBorder="1" applyAlignment="1">
      <alignment horizontal="center" vertical="center"/>
    </xf>
    <xf numFmtId="2" fontId="7" fillId="0" borderId="8" xfId="0" applyNumberFormat="1" applyFont="1" applyBorder="1" applyAlignment="1">
      <alignment horizontal="center" vertical="center"/>
    </xf>
    <xf numFmtId="2" fontId="7" fillId="4" borderId="6" xfId="0" applyNumberFormat="1" applyFont="1" applyFill="1" applyBorder="1" applyAlignment="1">
      <alignment horizontal="center" vertical="center"/>
    </xf>
    <xf numFmtId="2" fontId="7" fillId="0" borderId="10" xfId="0" applyNumberFormat="1" applyFont="1" applyBorder="1" applyAlignment="1">
      <alignment horizontal="center" vertical="center"/>
    </xf>
    <xf numFmtId="2" fontId="31" fillId="0" borderId="5" xfId="2" applyNumberFormat="1" applyFont="1" applyFill="1" applyBorder="1" applyAlignment="1">
      <alignment horizontal="center" vertical="center"/>
    </xf>
    <xf numFmtId="2" fontId="31" fillId="9" borderId="11" xfId="0" applyNumberFormat="1" applyFont="1" applyFill="1" applyBorder="1" applyAlignment="1">
      <alignment horizontal="center" vertical="center"/>
    </xf>
    <xf numFmtId="2" fontId="23" fillId="9" borderId="24" xfId="1" applyNumberFormat="1" applyFont="1" applyFill="1" applyBorder="1" applyAlignment="1">
      <alignment horizontal="center" vertical="center"/>
    </xf>
    <xf numFmtId="2" fontId="23" fillId="9" borderId="13" xfId="1" applyNumberFormat="1" applyFont="1" applyFill="1" applyBorder="1" applyAlignment="1">
      <alignment horizontal="center" vertical="center"/>
    </xf>
    <xf numFmtId="0" fontId="21" fillId="4" borderId="4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center" vertical="center"/>
    </xf>
    <xf numFmtId="0" fontId="15" fillId="0" borderId="5" xfId="0" applyFont="1" applyBorder="1" applyAlignment="1">
      <alignment vertical="center" wrapText="1"/>
    </xf>
    <xf numFmtId="0" fontId="19" fillId="4" borderId="5" xfId="0" applyFont="1" applyFill="1" applyBorder="1" applyAlignment="1">
      <alignment vertical="center"/>
    </xf>
    <xf numFmtId="0" fontId="19" fillId="9" borderId="13" xfId="0" applyFont="1" applyFill="1" applyBorder="1" applyAlignment="1">
      <alignment vertical="center" wrapText="1"/>
    </xf>
    <xf numFmtId="0" fontId="15" fillId="0" borderId="6" xfId="0" applyFont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19" fillId="4" borderId="3" xfId="0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center"/>
    </xf>
    <xf numFmtId="0" fontId="13" fillId="4" borderId="7" xfId="0" applyFont="1" applyFill="1" applyBorder="1" applyAlignment="1">
      <alignment vertical="center" wrapText="1"/>
    </xf>
    <xf numFmtId="0" fontId="14" fillId="0" borderId="0" xfId="3" applyFont="1" applyFill="1" applyBorder="1" applyAlignment="1">
      <alignment horizontal="centerContinuous" vertical="center" wrapText="1"/>
    </xf>
    <xf numFmtId="0" fontId="13" fillId="9" borderId="13" xfId="0" applyFont="1" applyFill="1" applyBorder="1" applyAlignment="1">
      <alignment vertical="center" wrapText="1"/>
    </xf>
    <xf numFmtId="0" fontId="15" fillId="4" borderId="22" xfId="0" applyFont="1" applyFill="1" applyBorder="1" applyAlignment="1">
      <alignment vertical="center" wrapText="1"/>
    </xf>
    <xf numFmtId="0" fontId="13" fillId="4" borderId="7" xfId="0" applyFont="1" applyFill="1" applyBorder="1" applyAlignment="1">
      <alignment vertical="center"/>
    </xf>
    <xf numFmtId="0" fontId="13" fillId="9" borderId="7" xfId="1" applyFont="1" applyFill="1" applyBorder="1" applyAlignment="1">
      <alignment horizontal="left" vertical="center" wrapText="1"/>
    </xf>
    <xf numFmtId="0" fontId="13" fillId="4" borderId="5" xfId="0" applyFont="1" applyFill="1" applyBorder="1" applyAlignment="1">
      <alignment vertical="center" wrapText="1"/>
    </xf>
    <xf numFmtId="0" fontId="13" fillId="2" borderId="6" xfId="1" applyFont="1" applyBorder="1" applyAlignment="1">
      <alignment horizontal="left" vertical="center"/>
    </xf>
    <xf numFmtId="0" fontId="13" fillId="4" borderId="13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vertical="center"/>
    </xf>
    <xf numFmtId="0" fontId="13" fillId="4" borderId="5" xfId="0" applyFont="1" applyFill="1" applyBorder="1" applyAlignment="1">
      <alignment horizontal="left" vertical="center" wrapText="1"/>
    </xf>
    <xf numFmtId="0" fontId="13" fillId="4" borderId="10" xfId="1" applyFont="1" applyFill="1" applyBorder="1" applyAlignment="1">
      <alignment horizontal="left" vertical="center" wrapText="1"/>
    </xf>
    <xf numFmtId="0" fontId="13" fillId="9" borderId="6" xfId="1" applyFont="1" applyFill="1" applyBorder="1" applyAlignment="1">
      <alignment vertical="center" wrapText="1"/>
    </xf>
    <xf numFmtId="0" fontId="13" fillId="4" borderId="8" xfId="1" applyFont="1" applyFill="1" applyBorder="1" applyAlignment="1">
      <alignment vertical="center"/>
    </xf>
    <xf numFmtId="0" fontId="13" fillId="0" borderId="5" xfId="0" applyFont="1" applyBorder="1" applyAlignment="1">
      <alignment horizontal="left" vertical="center" wrapText="1"/>
    </xf>
    <xf numFmtId="0" fontId="13" fillId="9" borderId="8" xfId="0" applyFont="1" applyFill="1" applyBorder="1" applyAlignment="1">
      <alignment vertical="center"/>
    </xf>
    <xf numFmtId="0" fontId="13" fillId="4" borderId="7" xfId="1" applyFont="1" applyFill="1" applyBorder="1" applyAlignment="1">
      <alignment vertical="center" wrapText="1"/>
    </xf>
    <xf numFmtId="2" fontId="32" fillId="4" borderId="10" xfId="3" applyNumberFormat="1" applyFont="1" applyFill="1" applyBorder="1" applyAlignment="1">
      <alignment horizontal="center" vertical="center"/>
    </xf>
    <xf numFmtId="2" fontId="32" fillId="0" borderId="10" xfId="3" applyNumberFormat="1" applyFont="1" applyFill="1" applyBorder="1" applyAlignment="1">
      <alignment horizontal="center" vertical="center"/>
    </xf>
    <xf numFmtId="2" fontId="32" fillId="9" borderId="10" xfId="3" applyNumberFormat="1" applyFont="1" applyFill="1" applyBorder="1" applyAlignment="1">
      <alignment horizontal="center" vertical="center"/>
    </xf>
    <xf numFmtId="2" fontId="31" fillId="4" borderId="29" xfId="1" applyNumberFormat="1" applyFont="1" applyFill="1" applyBorder="1" applyAlignment="1">
      <alignment horizontal="center" vertical="center"/>
    </xf>
    <xf numFmtId="2" fontId="31" fillId="0" borderId="10" xfId="3" applyNumberFormat="1" applyFont="1" applyFill="1" applyBorder="1" applyAlignment="1">
      <alignment horizontal="center" vertical="center"/>
    </xf>
    <xf numFmtId="2" fontId="31" fillId="4" borderId="4" xfId="1" applyNumberFormat="1" applyFont="1" applyFill="1" applyBorder="1" applyAlignment="1">
      <alignment horizontal="center" vertical="center"/>
    </xf>
    <xf numFmtId="2" fontId="31" fillId="9" borderId="11" xfId="2" applyNumberFormat="1" applyFont="1" applyFill="1" applyBorder="1" applyAlignment="1">
      <alignment horizontal="center" vertical="center"/>
    </xf>
    <xf numFmtId="2" fontId="8" fillId="9" borderId="5" xfId="0" applyNumberFormat="1" applyFont="1" applyFill="1" applyBorder="1" applyAlignment="1">
      <alignment horizontal="center" vertical="center"/>
    </xf>
    <xf numFmtId="2" fontId="8" fillId="9" borderId="4" xfId="0" applyNumberFormat="1" applyFont="1" applyFill="1" applyBorder="1" applyAlignment="1">
      <alignment horizontal="center" vertical="center"/>
    </xf>
    <xf numFmtId="2" fontId="31" fillId="4" borderId="7" xfId="1" applyNumberFormat="1" applyFont="1" applyFill="1" applyBorder="1" applyAlignment="1">
      <alignment horizontal="center" vertical="center"/>
    </xf>
    <xf numFmtId="2" fontId="8" fillId="4" borderId="22" xfId="0" applyNumberFormat="1" applyFont="1" applyFill="1" applyBorder="1" applyAlignment="1">
      <alignment horizontal="center" vertical="center"/>
    </xf>
    <xf numFmtId="2" fontId="8" fillId="9" borderId="14" xfId="0" applyNumberFormat="1" applyFont="1" applyFill="1" applyBorder="1" applyAlignment="1">
      <alignment horizontal="center" vertical="center"/>
    </xf>
    <xf numFmtId="2" fontId="32" fillId="0" borderId="5" xfId="3" applyNumberFormat="1" applyFont="1" applyFill="1" applyBorder="1" applyAlignment="1">
      <alignment horizontal="center" vertical="center"/>
    </xf>
    <xf numFmtId="2" fontId="8" fillId="9" borderId="8" xfId="0" applyNumberFormat="1" applyFont="1" applyFill="1" applyBorder="1" applyAlignment="1">
      <alignment horizontal="center" vertical="center"/>
    </xf>
    <xf numFmtId="0" fontId="22" fillId="0" borderId="18" xfId="2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19" fillId="9" borderId="6" xfId="0" applyFont="1" applyFill="1" applyBorder="1" applyAlignment="1">
      <alignment vertical="center" wrapText="1"/>
    </xf>
    <xf numFmtId="0" fontId="33" fillId="6" borderId="0" xfId="0" applyFont="1" applyFill="1" applyAlignment="1">
      <alignment horizontal="centerContinuous" vertical="center"/>
    </xf>
    <xf numFmtId="2" fontId="15" fillId="6" borderId="0" xfId="0" applyNumberFormat="1" applyFont="1" applyFill="1" applyAlignment="1">
      <alignment horizontal="centerContinuous" vertical="center"/>
    </xf>
    <xf numFmtId="2" fontId="15" fillId="0" borderId="18" xfId="0" applyNumberFormat="1" applyFont="1" applyBorder="1" applyAlignment="1">
      <alignment horizontal="centerContinuous" vertical="center"/>
    </xf>
    <xf numFmtId="0" fontId="28" fillId="0" borderId="18" xfId="0" applyFont="1" applyBorder="1" applyAlignment="1">
      <alignment horizontal="centerContinuous"/>
    </xf>
    <xf numFmtId="0" fontId="34" fillId="0" borderId="0" xfId="0" applyFont="1" applyAlignment="1">
      <alignment horizontal="centerContinuous" vertical="center"/>
    </xf>
    <xf numFmtId="0" fontId="34" fillId="0" borderId="18" xfId="0" applyFont="1" applyBorder="1" applyAlignment="1">
      <alignment horizontal="centerContinuous" vertical="center"/>
    </xf>
    <xf numFmtId="0" fontId="34" fillId="0" borderId="0" xfId="0" applyFont="1"/>
    <xf numFmtId="0" fontId="16" fillId="0" borderId="0" xfId="0" applyFont="1" applyAlignment="1">
      <alignment horizontal="centerContinuous" vertical="center"/>
    </xf>
    <xf numFmtId="2" fontId="14" fillId="0" borderId="0" xfId="3" applyNumberFormat="1" applyFont="1" applyFill="1" applyBorder="1" applyAlignment="1">
      <alignment horizontal="centerContinuous" vertical="center"/>
    </xf>
    <xf numFmtId="0" fontId="35" fillId="0" borderId="18" xfId="0" applyFont="1" applyBorder="1" applyAlignment="1">
      <alignment horizontal="centerContinuous"/>
    </xf>
    <xf numFmtId="0" fontId="35" fillId="0" borderId="0" xfId="0" applyFont="1" applyAlignment="1">
      <alignment vertical="center"/>
    </xf>
    <xf numFmtId="0" fontId="35" fillId="0" borderId="0" xfId="0" applyFont="1" applyAlignment="1">
      <alignment horizontal="centerContinuous" vertical="center"/>
    </xf>
    <xf numFmtId="0" fontId="35" fillId="0" borderId="0" xfId="0" applyFont="1"/>
    <xf numFmtId="0" fontId="22" fillId="0" borderId="19" xfId="2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5" fillId="9" borderId="12" xfId="0" applyFont="1" applyFill="1" applyBorder="1" applyAlignment="1">
      <alignment vertical="center" wrapText="1"/>
    </xf>
    <xf numFmtId="0" fontId="15" fillId="0" borderId="0" xfId="0" applyFont="1"/>
    <xf numFmtId="0" fontId="16" fillId="6" borderId="0" xfId="0" applyFont="1" applyFill="1" applyAlignment="1">
      <alignment horizontal="centerContinuous" vertical="center"/>
    </xf>
    <xf numFmtId="0" fontId="28" fillId="6" borderId="0" xfId="0" applyFont="1" applyFill="1"/>
    <xf numFmtId="0" fontId="35" fillId="6" borderId="0" xfId="0" applyFont="1" applyFill="1"/>
    <xf numFmtId="0" fontId="24" fillId="6" borderId="0" xfId="0" applyFont="1" applyFill="1" applyAlignment="1">
      <alignment vertical="center"/>
    </xf>
    <xf numFmtId="2" fontId="23" fillId="7" borderId="6" xfId="1" applyNumberFormat="1" applyFont="1" applyFill="1" applyBorder="1" applyAlignment="1">
      <alignment horizontal="center" vertical="center"/>
    </xf>
    <xf numFmtId="2" fontId="8" fillId="7" borderId="5" xfId="0" applyNumberFormat="1" applyFont="1" applyFill="1" applyBorder="1" applyAlignment="1">
      <alignment horizontal="center" vertical="center"/>
    </xf>
    <xf numFmtId="0" fontId="36" fillId="7" borderId="6" xfId="0" applyFont="1" applyFill="1" applyBorder="1" applyAlignment="1">
      <alignment horizontal="center" vertical="center"/>
    </xf>
    <xf numFmtId="0" fontId="28" fillId="6" borderId="0" xfId="0" applyFont="1" applyFill="1" applyAlignment="1">
      <alignment horizontal="centerContinuous" vertical="center"/>
    </xf>
    <xf numFmtId="2" fontId="8" fillId="7" borderId="10" xfId="0" applyNumberFormat="1" applyFont="1" applyFill="1" applyBorder="1" applyAlignment="1">
      <alignment horizontal="center" vertical="center"/>
    </xf>
    <xf numFmtId="2" fontId="23" fillId="7" borderId="7" xfId="1" applyNumberFormat="1" applyFont="1" applyFill="1" applyBorder="1" applyAlignment="1">
      <alignment horizontal="center" vertical="center"/>
    </xf>
    <xf numFmtId="2" fontId="8" fillId="7" borderId="13" xfId="0" applyNumberFormat="1" applyFont="1" applyFill="1" applyBorder="1" applyAlignment="1">
      <alignment horizontal="center" vertical="center"/>
    </xf>
    <xf numFmtId="0" fontId="36" fillId="7" borderId="7" xfId="0" applyFont="1" applyFill="1" applyBorder="1" applyAlignment="1">
      <alignment horizontal="center" vertical="center"/>
    </xf>
    <xf numFmtId="0" fontId="13" fillId="9" borderId="14" xfId="0" applyFont="1" applyFill="1" applyBorder="1" applyAlignment="1">
      <alignment horizontal="left" vertical="center" wrapText="1"/>
    </xf>
    <xf numFmtId="0" fontId="36" fillId="7" borderId="13" xfId="0" applyFont="1" applyFill="1" applyBorder="1" applyAlignment="1">
      <alignment horizontal="center" vertical="center"/>
    </xf>
    <xf numFmtId="2" fontId="31" fillId="7" borderId="11" xfId="2" applyNumberFormat="1" applyFont="1" applyFill="1" applyBorder="1" applyAlignment="1">
      <alignment horizontal="center" vertical="center"/>
    </xf>
    <xf numFmtId="2" fontId="19" fillId="7" borderId="7" xfId="1" applyNumberFormat="1" applyFont="1" applyFill="1" applyBorder="1" applyAlignment="1">
      <alignment horizontal="center" vertical="center"/>
    </xf>
    <xf numFmtId="2" fontId="19" fillId="0" borderId="0" xfId="1" applyNumberFormat="1" applyFont="1" applyFill="1" applyBorder="1" applyAlignment="1">
      <alignment horizontal="center" vertical="center"/>
    </xf>
    <xf numFmtId="2" fontId="19" fillId="4" borderId="13" xfId="1" applyNumberFormat="1" applyFont="1" applyFill="1" applyBorder="1" applyAlignment="1">
      <alignment horizontal="center" vertical="center"/>
    </xf>
    <xf numFmtId="2" fontId="19" fillId="4" borderId="14" xfId="1" applyNumberFormat="1" applyFont="1" applyFill="1" applyBorder="1" applyAlignment="1">
      <alignment horizontal="center" vertical="center"/>
    </xf>
    <xf numFmtId="2" fontId="19" fillId="0" borderId="24" xfId="1" applyNumberFormat="1" applyFont="1" applyFill="1" applyBorder="1" applyAlignment="1">
      <alignment horizontal="center" vertical="center"/>
    </xf>
    <xf numFmtId="2" fontId="19" fillId="4" borderId="24" xfId="1" applyNumberFormat="1" applyFont="1" applyFill="1" applyBorder="1" applyAlignment="1">
      <alignment horizontal="center" vertical="center"/>
    </xf>
    <xf numFmtId="2" fontId="19" fillId="2" borderId="7" xfId="1" applyNumberFormat="1" applyFont="1" applyBorder="1" applyAlignment="1">
      <alignment horizontal="center" vertical="center"/>
    </xf>
    <xf numFmtId="2" fontId="19" fillId="6" borderId="0" xfId="3" applyNumberFormat="1" applyFont="1" applyFill="1" applyBorder="1" applyAlignment="1">
      <alignment horizontal="center" vertical="center"/>
    </xf>
    <xf numFmtId="2" fontId="19" fillId="7" borderId="24" xfId="1" applyNumberFormat="1" applyFont="1" applyFill="1" applyBorder="1" applyAlignment="1">
      <alignment horizontal="center" vertical="center"/>
    </xf>
    <xf numFmtId="2" fontId="8" fillId="7" borderId="6" xfId="0" applyNumberFormat="1" applyFont="1" applyFill="1" applyBorder="1" applyAlignment="1">
      <alignment horizontal="center" vertical="center"/>
    </xf>
    <xf numFmtId="2" fontId="19" fillId="7" borderId="6" xfId="1" applyNumberFormat="1" applyFont="1" applyFill="1" applyBorder="1" applyAlignment="1">
      <alignment horizontal="center" vertical="center"/>
    </xf>
    <xf numFmtId="2" fontId="7" fillId="0" borderId="6" xfId="0" applyNumberFormat="1" applyFont="1" applyBorder="1" applyAlignment="1">
      <alignment horizontal="center" vertical="center"/>
    </xf>
    <xf numFmtId="2" fontId="7" fillId="4" borderId="10" xfId="0" applyNumberFormat="1" applyFont="1" applyFill="1" applyBorder="1" applyAlignment="1">
      <alignment horizontal="center" vertical="center"/>
    </xf>
    <xf numFmtId="0" fontId="36" fillId="7" borderId="11" xfId="0" applyFont="1" applyFill="1" applyBorder="1" applyAlignment="1">
      <alignment horizontal="center" vertical="center"/>
    </xf>
    <xf numFmtId="0" fontId="18" fillId="9" borderId="6" xfId="0" applyFont="1" applyFill="1" applyBorder="1" applyAlignment="1">
      <alignment vertical="center" wrapText="1"/>
    </xf>
    <xf numFmtId="0" fontId="36" fillId="7" borderId="5" xfId="0" applyFont="1" applyFill="1" applyBorder="1" applyAlignment="1">
      <alignment horizontal="center" vertical="center"/>
    </xf>
    <xf numFmtId="2" fontId="7" fillId="4" borderId="29" xfId="0" applyNumberFormat="1" applyFont="1" applyFill="1" applyBorder="1" applyAlignment="1">
      <alignment horizontal="center" vertical="center"/>
    </xf>
    <xf numFmtId="2" fontId="24" fillId="0" borderId="0" xfId="0" applyNumberFormat="1" applyFont="1" applyAlignment="1">
      <alignment horizontal="centerContinuous" vertical="center"/>
    </xf>
    <xf numFmtId="2" fontId="28" fillId="0" borderId="0" xfId="0" applyNumberFormat="1" applyFont="1" applyAlignment="1">
      <alignment horizontal="centerContinuous"/>
    </xf>
    <xf numFmtId="2" fontId="24" fillId="0" borderId="0" xfId="0" applyNumberFormat="1" applyFont="1" applyAlignment="1">
      <alignment horizontal="centerContinuous"/>
    </xf>
    <xf numFmtId="2" fontId="34" fillId="0" borderId="0" xfId="0" applyNumberFormat="1" applyFont="1" applyAlignment="1">
      <alignment horizontal="centerContinuous" vertical="center"/>
    </xf>
    <xf numFmtId="2" fontId="35" fillId="0" borderId="0" xfId="0" applyNumberFormat="1" applyFont="1" applyAlignment="1">
      <alignment horizontal="centerContinuous"/>
    </xf>
    <xf numFmtId="2" fontId="24" fillId="0" borderId="0" xfId="0" applyNumberFormat="1" applyFont="1"/>
    <xf numFmtId="2" fontId="7" fillId="4" borderId="7" xfId="0" applyNumberFormat="1" applyFont="1" applyFill="1" applyBorder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2" fontId="7" fillId="4" borderId="4" xfId="0" applyNumberFormat="1" applyFont="1" applyFill="1" applyBorder="1" applyAlignment="1">
      <alignment horizontal="center" vertical="center"/>
    </xf>
    <xf numFmtId="2" fontId="7" fillId="4" borderId="5" xfId="0" applyNumberFormat="1" applyFont="1" applyFill="1" applyBorder="1" applyAlignment="1">
      <alignment horizontal="center" vertical="center"/>
    </xf>
    <xf numFmtId="2" fontId="35" fillId="0" borderId="0" xfId="0" applyNumberFormat="1" applyFont="1" applyAlignment="1">
      <alignment horizontal="centerContinuous" vertical="center"/>
    </xf>
    <xf numFmtId="0" fontId="2" fillId="0" borderId="0" xfId="0" applyFont="1" applyAlignment="1">
      <alignment vertical="center"/>
    </xf>
    <xf numFmtId="0" fontId="15" fillId="7" borderId="6" xfId="0" applyFont="1" applyFill="1" applyBorder="1" applyAlignment="1">
      <alignment horizontal="center" vertical="center" wrapText="1"/>
    </xf>
    <xf numFmtId="0" fontId="15" fillId="7" borderId="6" xfId="0" applyFont="1" applyFill="1" applyBorder="1" applyAlignment="1">
      <alignment horizontal="center" vertical="center"/>
    </xf>
    <xf numFmtId="0" fontId="15" fillId="7" borderId="7" xfId="0" applyFont="1" applyFill="1" applyBorder="1" applyAlignment="1">
      <alignment horizontal="center" vertical="center"/>
    </xf>
    <xf numFmtId="0" fontId="15" fillId="7" borderId="10" xfId="1" applyFont="1" applyFill="1" applyBorder="1" applyAlignment="1">
      <alignment horizontal="center" vertical="center" wrapText="1"/>
    </xf>
    <xf numFmtId="0" fontId="19" fillId="9" borderId="27" xfId="0" applyFont="1" applyFill="1" applyBorder="1" applyAlignment="1">
      <alignment horizontal="left" vertical="center" wrapText="1"/>
    </xf>
    <xf numFmtId="0" fontId="19" fillId="9" borderId="7" xfId="0" applyFont="1" applyFill="1" applyBorder="1" applyAlignment="1">
      <alignment horizontal="left" vertical="center" wrapText="1"/>
    </xf>
    <xf numFmtId="0" fontId="19" fillId="4" borderId="6" xfId="0" applyFont="1" applyFill="1" applyBorder="1" applyAlignment="1">
      <alignment vertical="center" wrapText="1"/>
    </xf>
    <xf numFmtId="0" fontId="13" fillId="2" borderId="8" xfId="1" applyFont="1" applyBorder="1" applyAlignment="1">
      <alignment vertical="center" wrapText="1"/>
    </xf>
    <xf numFmtId="0" fontId="13" fillId="4" borderId="14" xfId="0" applyFont="1" applyFill="1" applyBorder="1" applyAlignment="1">
      <alignment vertical="center" wrapText="1"/>
    </xf>
    <xf numFmtId="0" fontId="13" fillId="2" borderId="7" xfId="1" applyFont="1" applyBorder="1" applyAlignment="1">
      <alignment vertical="center" wrapText="1"/>
    </xf>
    <xf numFmtId="0" fontId="15" fillId="7" borderId="8" xfId="1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left" vertical="center" wrapText="1"/>
    </xf>
    <xf numFmtId="0" fontId="19" fillId="4" borderId="10" xfId="0" applyFont="1" applyFill="1" applyBorder="1" applyAlignment="1">
      <alignment vertical="center" wrapText="1"/>
    </xf>
    <xf numFmtId="0" fontId="19" fillId="0" borderId="6" xfId="0" applyFont="1" applyBorder="1" applyAlignment="1">
      <alignment vertical="center" wrapText="1"/>
    </xf>
    <xf numFmtId="0" fontId="19" fillId="4" borderId="8" xfId="0" applyFont="1" applyFill="1" applyBorder="1" applyAlignment="1">
      <alignment vertical="center"/>
    </xf>
    <xf numFmtId="0" fontId="19" fillId="4" borderId="22" xfId="0" applyFont="1" applyFill="1" applyBorder="1" applyAlignment="1">
      <alignment vertical="center"/>
    </xf>
    <xf numFmtId="0" fontId="18" fillId="9" borderId="3" xfId="1" applyFont="1" applyFill="1" applyBorder="1" applyAlignment="1">
      <alignment vertical="center" wrapText="1"/>
    </xf>
    <xf numFmtId="0" fontId="41" fillId="7" borderId="6" xfId="0" applyFont="1" applyFill="1" applyBorder="1" applyAlignment="1">
      <alignment horizontal="center" vertical="center"/>
    </xf>
    <xf numFmtId="0" fontId="15" fillId="7" borderId="8" xfId="1" applyFont="1" applyFill="1" applyBorder="1" applyAlignment="1">
      <alignment horizontal="center" vertical="center"/>
    </xf>
    <xf numFmtId="0" fontId="15" fillId="4" borderId="7" xfId="1" applyFont="1" applyFill="1" applyBorder="1" applyAlignment="1">
      <alignment horizontal="left" vertical="center"/>
    </xf>
    <xf numFmtId="0" fontId="19" fillId="0" borderId="6" xfId="0" applyFont="1" applyBorder="1" applyAlignment="1">
      <alignment horizontal="left" vertical="center" wrapText="1"/>
    </xf>
    <xf numFmtId="2" fontId="19" fillId="2" borderId="22" xfId="1" applyNumberFormat="1" applyFont="1" applyBorder="1" applyAlignment="1">
      <alignment vertical="center"/>
    </xf>
    <xf numFmtId="2" fontId="19" fillId="0" borderId="6" xfId="1" applyNumberFormat="1" applyFont="1" applyFill="1" applyBorder="1" applyAlignment="1">
      <alignment vertical="center"/>
    </xf>
    <xf numFmtId="2" fontId="19" fillId="4" borderId="6" xfId="1" applyNumberFormat="1" applyFont="1" applyFill="1" applyBorder="1" applyAlignment="1">
      <alignment vertical="center"/>
    </xf>
    <xf numFmtId="2" fontId="19" fillId="7" borderId="6" xfId="1" applyNumberFormat="1" applyFont="1" applyFill="1" applyBorder="1" applyAlignment="1">
      <alignment vertical="center"/>
    </xf>
    <xf numFmtId="2" fontId="19" fillId="0" borderId="8" xfId="1" applyNumberFormat="1" applyFont="1" applyFill="1" applyBorder="1" applyAlignment="1">
      <alignment vertical="center"/>
    </xf>
    <xf numFmtId="0" fontId="19" fillId="4" borderId="22" xfId="0" applyFont="1" applyFill="1" applyBorder="1" applyAlignment="1">
      <alignment horizontal="left" vertical="center" wrapText="1"/>
    </xf>
    <xf numFmtId="0" fontId="13" fillId="4" borderId="22" xfId="1" applyFont="1" applyFill="1" applyBorder="1" applyAlignment="1">
      <alignment horizontal="left" vertical="center" wrapText="1"/>
    </xf>
    <xf numFmtId="0" fontId="0" fillId="0" borderId="0" xfId="0" applyAlignment="1">
      <alignment horizontal="centerContinuous"/>
    </xf>
    <xf numFmtId="2" fontId="2" fillId="0" borderId="0" xfId="0" applyNumberFormat="1" applyFont="1" applyAlignment="1">
      <alignment horizontal="center" vertical="center"/>
    </xf>
    <xf numFmtId="2" fontId="19" fillId="0" borderId="0" xfId="1" applyNumberFormat="1" applyFont="1" applyFill="1" applyBorder="1" applyAlignment="1">
      <alignment vertical="center"/>
    </xf>
    <xf numFmtId="0" fontId="19" fillId="0" borderId="0" xfId="0" applyFont="1" applyAlignment="1">
      <alignment horizontal="left" vertical="center" wrapText="1"/>
    </xf>
    <xf numFmtId="0" fontId="22" fillId="0" borderId="0" xfId="2" applyFont="1" applyFill="1" applyBorder="1" applyAlignment="1">
      <alignment horizontal="center" vertical="center"/>
    </xf>
    <xf numFmtId="2" fontId="22" fillId="0" borderId="0" xfId="2" applyNumberFormat="1" applyFont="1" applyFill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5" fillId="0" borderId="0" xfId="1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2" fontId="32" fillId="9" borderId="7" xfId="3" applyNumberFormat="1" applyFont="1" applyFill="1" applyBorder="1" applyAlignment="1">
      <alignment horizontal="center" vertical="center"/>
    </xf>
    <xf numFmtId="0" fontId="13" fillId="0" borderId="8" xfId="1" applyFont="1" applyFill="1" applyBorder="1" applyAlignment="1">
      <alignment horizontal="left" vertical="center" wrapText="1"/>
    </xf>
    <xf numFmtId="0" fontId="13" fillId="4" borderId="28" xfId="0" applyFont="1" applyFill="1" applyBorder="1" applyAlignment="1">
      <alignment vertical="center" wrapText="1"/>
    </xf>
    <xf numFmtId="0" fontId="13" fillId="4" borderId="13" xfId="0" applyFont="1" applyFill="1" applyBorder="1" applyAlignment="1">
      <alignment vertical="center" wrapText="1"/>
    </xf>
    <xf numFmtId="2" fontId="7" fillId="9" borderId="4" xfId="0" applyNumberFormat="1" applyFont="1" applyFill="1" applyBorder="1" applyAlignment="1">
      <alignment horizontal="center" vertical="center"/>
    </xf>
    <xf numFmtId="0" fontId="19" fillId="2" borderId="22" xfId="1" applyFont="1" applyBorder="1" applyAlignment="1">
      <alignment vertical="center"/>
    </xf>
    <xf numFmtId="0" fontId="19" fillId="2" borderId="8" xfId="1" applyFont="1" applyBorder="1" applyAlignment="1">
      <alignment vertical="center"/>
    </xf>
    <xf numFmtId="0" fontId="19" fillId="0" borderId="6" xfId="1" applyFont="1" applyFill="1" applyBorder="1" applyAlignment="1">
      <alignment vertical="center"/>
    </xf>
    <xf numFmtId="0" fontId="19" fillId="2" borderId="6" xfId="1" applyFont="1" applyBorder="1" applyAlignment="1">
      <alignment vertical="center"/>
    </xf>
    <xf numFmtId="0" fontId="19" fillId="2" borderId="8" xfId="1" applyFont="1" applyBorder="1" applyAlignment="1">
      <alignment vertical="center" wrapText="1"/>
    </xf>
    <xf numFmtId="0" fontId="7" fillId="4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22" fillId="8" borderId="26" xfId="2" applyFont="1" applyFill="1" applyBorder="1" applyAlignment="1">
      <alignment horizontal="center" vertical="center"/>
    </xf>
    <xf numFmtId="0" fontId="22" fillId="8" borderId="9" xfId="2" applyFont="1" applyFill="1" applyBorder="1" applyAlignment="1">
      <alignment horizontal="center" vertical="center"/>
    </xf>
    <xf numFmtId="2" fontId="22" fillId="8" borderId="9" xfId="2" applyNumberFormat="1" applyFont="1" applyFill="1" applyBorder="1" applyAlignment="1">
      <alignment horizontal="center" vertical="center"/>
    </xf>
    <xf numFmtId="0" fontId="22" fillId="8" borderId="22" xfId="2" applyFont="1" applyFill="1" applyBorder="1" applyAlignment="1">
      <alignment horizontal="center" vertical="center"/>
    </xf>
    <xf numFmtId="2" fontId="22" fillId="8" borderId="26" xfId="2" applyNumberFormat="1" applyFont="1" applyFill="1" applyBorder="1" applyAlignment="1">
      <alignment horizontal="center" vertical="center"/>
    </xf>
    <xf numFmtId="2" fontId="31" fillId="4" borderId="8" xfId="2" applyNumberFormat="1" applyFont="1" applyFill="1" applyBorder="1" applyAlignment="1">
      <alignment horizontal="center" vertical="center"/>
    </xf>
    <xf numFmtId="0" fontId="25" fillId="0" borderId="20" xfId="0" applyFont="1" applyBorder="1" applyAlignment="1">
      <alignment horizontal="centerContinuous" vertical="top"/>
    </xf>
    <xf numFmtId="0" fontId="26" fillId="0" borderId="20" xfId="0" applyFont="1" applyBorder="1" applyAlignment="1">
      <alignment horizontal="centerContinuous" vertical="top"/>
    </xf>
    <xf numFmtId="0" fontId="28" fillId="0" borderId="20" xfId="0" applyFont="1" applyBorder="1" applyAlignment="1">
      <alignment horizontal="centerContinuous" vertical="top"/>
    </xf>
    <xf numFmtId="2" fontId="24" fillId="0" borderId="20" xfId="0" applyNumberFormat="1" applyFont="1" applyBorder="1" applyAlignment="1">
      <alignment horizontal="centerContinuous" vertical="top"/>
    </xf>
    <xf numFmtId="0" fontId="0" fillId="0" borderId="21" xfId="0" applyBorder="1" applyAlignment="1">
      <alignment horizontal="centerContinuous" vertical="top"/>
    </xf>
    <xf numFmtId="0" fontId="0" fillId="0" borderId="20" xfId="0" applyBorder="1" applyAlignment="1">
      <alignment vertical="top"/>
    </xf>
    <xf numFmtId="0" fontId="24" fillId="0" borderId="20" xfId="0" applyFont="1" applyBorder="1" applyAlignment="1">
      <alignment horizontal="centerContinuous" vertical="top"/>
    </xf>
    <xf numFmtId="0" fontId="0" fillId="0" borderId="0" xfId="0" applyAlignment="1">
      <alignment vertical="top"/>
    </xf>
    <xf numFmtId="0" fontId="24" fillId="0" borderId="0" xfId="0" applyFont="1" applyAlignment="1">
      <alignment horizontal="centerContinuous" vertical="top"/>
    </xf>
    <xf numFmtId="0" fontId="28" fillId="0" borderId="0" xfId="0" applyFont="1" applyAlignment="1">
      <alignment horizontal="centerContinuous" vertical="top"/>
    </xf>
    <xf numFmtId="0" fontId="15" fillId="0" borderId="0" xfId="0" applyFont="1" applyAlignment="1">
      <alignment horizontal="centerContinuous" vertical="top"/>
    </xf>
    <xf numFmtId="2" fontId="28" fillId="0" borderId="0" xfId="0" applyNumberFormat="1" applyFont="1" applyAlignment="1">
      <alignment horizontal="centerContinuous" vertical="top"/>
    </xf>
    <xf numFmtId="0" fontId="28" fillId="0" borderId="18" xfId="0" applyFont="1" applyBorder="1" applyAlignment="1">
      <alignment horizontal="centerContinuous" vertical="top"/>
    </xf>
    <xf numFmtId="0" fontId="28" fillId="0" borderId="0" xfId="0" applyFont="1" applyAlignment="1">
      <alignment vertical="top"/>
    </xf>
    <xf numFmtId="0" fontId="35" fillId="0" borderId="18" xfId="0" applyFont="1" applyBorder="1" applyAlignment="1">
      <alignment horizontal="centerContinuous" vertical="center"/>
    </xf>
    <xf numFmtId="0" fontId="2" fillId="0" borderId="0" xfId="0" applyFont="1" applyAlignment="1">
      <alignment horizontal="centerContinuous"/>
    </xf>
    <xf numFmtId="2" fontId="0" fillId="0" borderId="0" xfId="0" applyNumberFormat="1" applyAlignment="1">
      <alignment horizontal="centerContinuous"/>
    </xf>
    <xf numFmtId="0" fontId="43" fillId="6" borderId="0" xfId="0" applyFont="1" applyFill="1" applyAlignment="1">
      <alignment horizontal="centerContinuous" vertical="center"/>
    </xf>
    <xf numFmtId="2" fontId="2" fillId="6" borderId="0" xfId="0" applyNumberFormat="1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4" fillId="0" borderId="0" xfId="0" applyFont="1" applyAlignment="1">
      <alignment horizontal="centerContinuous"/>
    </xf>
    <xf numFmtId="0" fontId="0" fillId="0" borderId="21" xfId="0" applyBorder="1" applyAlignment="1">
      <alignment vertical="top"/>
    </xf>
    <xf numFmtId="0" fontId="25" fillId="0" borderId="0" xfId="0" applyFont="1" applyAlignment="1">
      <alignment horizontal="centerContinuous" vertical="top"/>
    </xf>
    <xf numFmtId="0" fontId="28" fillId="6" borderId="0" xfId="0" applyFont="1" applyFill="1" applyAlignment="1">
      <alignment vertical="top"/>
    </xf>
    <xf numFmtId="0" fontId="28" fillId="6" borderId="0" xfId="0" applyFont="1" applyFill="1" applyAlignment="1">
      <alignment horizontal="centerContinuous" vertical="top"/>
    </xf>
    <xf numFmtId="0" fontId="15" fillId="6" borderId="0" xfId="0" applyFont="1" applyFill="1" applyAlignment="1">
      <alignment horizontal="centerContinuous" vertical="top"/>
    </xf>
    <xf numFmtId="0" fontId="26" fillId="0" borderId="0" xfId="0" applyFont="1" applyAlignment="1">
      <alignment horizontal="centerContinuous" vertical="top"/>
    </xf>
    <xf numFmtId="2" fontId="24" fillId="0" borderId="0" xfId="0" applyNumberFormat="1" applyFont="1" applyAlignment="1">
      <alignment horizontal="centerContinuous" vertical="top"/>
    </xf>
    <xf numFmtId="0" fontId="0" fillId="0" borderId="18" xfId="0" applyBorder="1" applyAlignment="1">
      <alignment horizontal="centerContinuous" vertical="top"/>
    </xf>
    <xf numFmtId="0" fontId="0" fillId="6" borderId="0" xfId="0" applyFill="1" applyAlignment="1">
      <alignment vertical="top"/>
    </xf>
    <xf numFmtId="0" fontId="26" fillId="0" borderId="0" xfId="0" applyFont="1" applyAlignment="1">
      <alignment vertical="top"/>
    </xf>
    <xf numFmtId="2" fontId="24" fillId="0" borderId="0" xfId="0" applyNumberFormat="1" applyFont="1" applyAlignment="1">
      <alignment vertical="top"/>
    </xf>
    <xf numFmtId="0" fontId="2" fillId="5" borderId="26" xfId="0" applyFont="1" applyFill="1" applyBorder="1" applyAlignment="1">
      <alignment horizontal="centerContinuous" vertical="center"/>
    </xf>
    <xf numFmtId="0" fontId="2" fillId="5" borderId="30" xfId="0" applyFont="1" applyFill="1" applyBorder="1" applyAlignment="1">
      <alignment horizontal="centerContinuous" vertical="center"/>
    </xf>
    <xf numFmtId="0" fontId="2" fillId="5" borderId="9" xfId="0" applyFont="1" applyFill="1" applyBorder="1" applyAlignment="1">
      <alignment horizontal="centerContinuous" vertical="center"/>
    </xf>
    <xf numFmtId="0" fontId="10" fillId="5" borderId="14" xfId="0" applyFont="1" applyFill="1" applyBorder="1" applyAlignment="1">
      <alignment vertical="center"/>
    </xf>
    <xf numFmtId="0" fontId="2" fillId="5" borderId="3" xfId="0" applyFont="1" applyFill="1" applyBorder="1" applyAlignment="1">
      <alignment vertical="center"/>
    </xf>
    <xf numFmtId="0" fontId="2" fillId="5" borderId="16" xfId="0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11" fillId="5" borderId="14" xfId="0" applyFont="1" applyFill="1" applyBorder="1" applyAlignment="1">
      <alignment vertical="center"/>
    </xf>
    <xf numFmtId="0" fontId="2" fillId="5" borderId="14" xfId="0" applyFont="1" applyFill="1" applyBorder="1" applyAlignment="1">
      <alignment vertical="center"/>
    </xf>
    <xf numFmtId="0" fontId="2" fillId="5" borderId="0" xfId="0" applyFont="1" applyFill="1" applyAlignment="1">
      <alignment vertical="center"/>
    </xf>
    <xf numFmtId="0" fontId="10" fillId="0" borderId="13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4" xfId="0" applyFont="1" applyBorder="1" applyAlignment="1">
      <alignment vertical="center"/>
    </xf>
  </cellXfs>
  <cellStyles count="4">
    <cellStyle name="Accent3" xfId="2" builtinId="37"/>
    <cellStyle name="Calculation" xfId="1" builtinId="22"/>
    <cellStyle name="Normal" xfId="0" builtinId="0"/>
    <cellStyle name="Output" xfId="3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6351</xdr:colOff>
      <xdr:row>89</xdr:row>
      <xdr:rowOff>95251</xdr:rowOff>
    </xdr:from>
    <xdr:ext cx="3428999" cy="1035050"/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43D22870-5389-4135-B66E-FBD8914C6053}"/>
            </a:ext>
          </a:extLst>
        </xdr:cNvPr>
        <xdr:cNvSpPr/>
      </xdr:nvSpPr>
      <xdr:spPr>
        <a:xfrm>
          <a:off x="3708401" y="27019251"/>
          <a:ext cx="3428999" cy="1035050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en-US" sz="5400" b="1" cap="none" spc="50" baseline="0">
              <a:ln w="0"/>
              <a:solidFill>
                <a:schemeClr val="bg2"/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</a:rPr>
            <a:t>   </a:t>
          </a:r>
          <a:r>
            <a:rPr lang="en-US" sz="5400" b="1" cap="none" spc="50">
              <a:ln w="0"/>
              <a:solidFill>
                <a:schemeClr val="bg2"/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</a:rPr>
            <a:t>BLANK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7451974A-3572-4620-85DF-261DF56551D3}"/>
            </a:ext>
          </a:extLst>
        </xdr:cNvPr>
        <xdr:cNvCxnSpPr/>
      </xdr:nvCxnSpPr>
      <xdr:spPr>
        <a:xfrm flipH="1" flipV="1">
          <a:off x="0" y="10750550"/>
          <a:ext cx="0" cy="0"/>
        </a:xfrm>
        <a:prstGeom prst="line">
          <a:avLst/>
        </a:prstGeom>
        <a:ln w="22225">
          <a:solidFill>
            <a:schemeClr val="tx1"/>
          </a:solidFill>
          <a:prstDash val="dash"/>
          <a:bevel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24</xdr:row>
      <xdr:rowOff>171450</xdr:rowOff>
    </xdr:from>
    <xdr:to>
      <xdr:col>2</xdr:col>
      <xdr:colOff>1</xdr:colOff>
      <xdr:row>24</xdr:row>
      <xdr:rowOff>190500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EB4D9B02-DE6C-4930-9522-A19BE33A9EE4}"/>
            </a:ext>
          </a:extLst>
        </xdr:cNvPr>
        <xdr:cNvCxnSpPr/>
      </xdr:nvCxnSpPr>
      <xdr:spPr>
        <a:xfrm flipH="1" flipV="1">
          <a:off x="3594100" y="5962650"/>
          <a:ext cx="1" cy="19050"/>
        </a:xfrm>
        <a:prstGeom prst="line">
          <a:avLst/>
        </a:prstGeom>
        <a:ln w="22225">
          <a:solidFill>
            <a:schemeClr val="tx1"/>
          </a:solidFill>
          <a:prstDash val="dash"/>
          <a:bevel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24</xdr:row>
      <xdr:rowOff>171450</xdr:rowOff>
    </xdr:from>
    <xdr:to>
      <xdr:col>2</xdr:col>
      <xdr:colOff>1</xdr:colOff>
      <xdr:row>24</xdr:row>
      <xdr:rowOff>190500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01F5FAFE-3FC2-425D-85FF-BC7066567920}"/>
            </a:ext>
          </a:extLst>
        </xdr:cNvPr>
        <xdr:cNvCxnSpPr/>
      </xdr:nvCxnSpPr>
      <xdr:spPr>
        <a:xfrm flipH="1" flipV="1">
          <a:off x="3594100" y="5962650"/>
          <a:ext cx="1" cy="19050"/>
        </a:xfrm>
        <a:prstGeom prst="line">
          <a:avLst/>
        </a:prstGeom>
        <a:ln w="22225">
          <a:solidFill>
            <a:schemeClr val="tx1"/>
          </a:solidFill>
          <a:prstDash val="dash"/>
          <a:bevel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171450</xdr:rowOff>
    </xdr:from>
    <xdr:to>
      <xdr:col>0</xdr:col>
      <xdr:colOff>1</xdr:colOff>
      <xdr:row>25</xdr:row>
      <xdr:rowOff>190500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422E6EEE-E9D7-40ED-B596-CE064DB331C6}"/>
            </a:ext>
          </a:extLst>
        </xdr:cNvPr>
        <xdr:cNvCxnSpPr/>
      </xdr:nvCxnSpPr>
      <xdr:spPr>
        <a:xfrm flipH="1" flipV="1">
          <a:off x="0" y="6203950"/>
          <a:ext cx="1" cy="19050"/>
        </a:xfrm>
        <a:prstGeom prst="line">
          <a:avLst/>
        </a:prstGeom>
        <a:ln w="22225">
          <a:solidFill>
            <a:schemeClr val="tx1"/>
          </a:solidFill>
          <a:prstDash val="dash"/>
          <a:bevel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24</xdr:row>
      <xdr:rowOff>171450</xdr:rowOff>
    </xdr:from>
    <xdr:to>
      <xdr:col>2</xdr:col>
      <xdr:colOff>1</xdr:colOff>
      <xdr:row>24</xdr:row>
      <xdr:rowOff>190500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12A0D4C4-ACA6-4520-A3D2-67DA2DDFF576}"/>
            </a:ext>
          </a:extLst>
        </xdr:cNvPr>
        <xdr:cNvCxnSpPr/>
      </xdr:nvCxnSpPr>
      <xdr:spPr>
        <a:xfrm flipH="1" flipV="1">
          <a:off x="3594100" y="5962650"/>
          <a:ext cx="1" cy="19050"/>
        </a:xfrm>
        <a:prstGeom prst="line">
          <a:avLst/>
        </a:prstGeom>
        <a:ln w="22225">
          <a:solidFill>
            <a:schemeClr val="tx1"/>
          </a:solidFill>
          <a:prstDash val="dash"/>
          <a:bevel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24</xdr:row>
      <xdr:rowOff>171450</xdr:rowOff>
    </xdr:from>
    <xdr:to>
      <xdr:col>2</xdr:col>
      <xdr:colOff>1</xdr:colOff>
      <xdr:row>24</xdr:row>
      <xdr:rowOff>190500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id="{89B5573C-B2A3-41F7-8491-D40F63251E48}"/>
            </a:ext>
          </a:extLst>
        </xdr:cNvPr>
        <xdr:cNvCxnSpPr/>
      </xdr:nvCxnSpPr>
      <xdr:spPr>
        <a:xfrm flipH="1" flipV="1">
          <a:off x="3594100" y="5962650"/>
          <a:ext cx="1" cy="19050"/>
        </a:xfrm>
        <a:prstGeom prst="line">
          <a:avLst/>
        </a:prstGeom>
        <a:ln w="22225">
          <a:solidFill>
            <a:schemeClr val="tx1"/>
          </a:solidFill>
          <a:prstDash val="dash"/>
          <a:bevel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22</xdr:row>
      <xdr:rowOff>171450</xdr:rowOff>
    </xdr:from>
    <xdr:to>
      <xdr:col>2</xdr:col>
      <xdr:colOff>1</xdr:colOff>
      <xdr:row>22</xdr:row>
      <xdr:rowOff>190500</xdr:rowOff>
    </xdr:to>
    <xdr:cxnSp macro="">
      <xdr:nvCxnSpPr>
        <xdr:cNvPr id="8" name="Straight Connector 7">
          <a:extLst>
            <a:ext uri="{FF2B5EF4-FFF2-40B4-BE49-F238E27FC236}">
              <a16:creationId xmlns:a16="http://schemas.microsoft.com/office/drawing/2014/main" id="{BC727A0E-CF17-4583-80C5-C0D61F9560D0}"/>
            </a:ext>
          </a:extLst>
        </xdr:cNvPr>
        <xdr:cNvCxnSpPr/>
      </xdr:nvCxnSpPr>
      <xdr:spPr>
        <a:xfrm flipH="1" flipV="1">
          <a:off x="3594100" y="5480050"/>
          <a:ext cx="1" cy="19050"/>
        </a:xfrm>
        <a:prstGeom prst="line">
          <a:avLst/>
        </a:prstGeom>
        <a:ln w="22225">
          <a:solidFill>
            <a:schemeClr val="tx1"/>
          </a:solidFill>
          <a:prstDash val="dash"/>
          <a:bevel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22</xdr:row>
      <xdr:rowOff>171450</xdr:rowOff>
    </xdr:from>
    <xdr:to>
      <xdr:col>2</xdr:col>
      <xdr:colOff>1</xdr:colOff>
      <xdr:row>22</xdr:row>
      <xdr:rowOff>190500</xdr:rowOff>
    </xdr:to>
    <xdr:cxnSp macro="">
      <xdr:nvCxnSpPr>
        <xdr:cNvPr id="9" name="Straight Connector 8">
          <a:extLst>
            <a:ext uri="{FF2B5EF4-FFF2-40B4-BE49-F238E27FC236}">
              <a16:creationId xmlns:a16="http://schemas.microsoft.com/office/drawing/2014/main" id="{B8D5C242-7F0D-4088-907A-D0343274707D}"/>
            </a:ext>
          </a:extLst>
        </xdr:cNvPr>
        <xdr:cNvCxnSpPr/>
      </xdr:nvCxnSpPr>
      <xdr:spPr>
        <a:xfrm flipH="1" flipV="1">
          <a:off x="3594100" y="5480050"/>
          <a:ext cx="1" cy="19050"/>
        </a:xfrm>
        <a:prstGeom prst="line">
          <a:avLst/>
        </a:prstGeom>
        <a:ln w="22225">
          <a:solidFill>
            <a:schemeClr val="tx1"/>
          </a:solidFill>
          <a:prstDash val="dash"/>
          <a:bevel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22</xdr:row>
      <xdr:rowOff>171450</xdr:rowOff>
    </xdr:from>
    <xdr:to>
      <xdr:col>2</xdr:col>
      <xdr:colOff>1</xdr:colOff>
      <xdr:row>22</xdr:row>
      <xdr:rowOff>190500</xdr:rowOff>
    </xdr:to>
    <xdr:cxnSp macro="">
      <xdr:nvCxnSpPr>
        <xdr:cNvPr id="10" name="Straight Connector 9">
          <a:extLst>
            <a:ext uri="{FF2B5EF4-FFF2-40B4-BE49-F238E27FC236}">
              <a16:creationId xmlns:a16="http://schemas.microsoft.com/office/drawing/2014/main" id="{2CECD08B-B52D-46DC-9D67-62BE61929722}"/>
            </a:ext>
          </a:extLst>
        </xdr:cNvPr>
        <xdr:cNvCxnSpPr/>
      </xdr:nvCxnSpPr>
      <xdr:spPr>
        <a:xfrm flipH="1" flipV="1">
          <a:off x="3594100" y="5480050"/>
          <a:ext cx="1" cy="19050"/>
        </a:xfrm>
        <a:prstGeom prst="line">
          <a:avLst/>
        </a:prstGeom>
        <a:ln w="22225">
          <a:solidFill>
            <a:schemeClr val="tx1"/>
          </a:solidFill>
          <a:prstDash val="dash"/>
          <a:bevel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22</xdr:row>
      <xdr:rowOff>171450</xdr:rowOff>
    </xdr:from>
    <xdr:to>
      <xdr:col>2</xdr:col>
      <xdr:colOff>1</xdr:colOff>
      <xdr:row>22</xdr:row>
      <xdr:rowOff>190500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156F63D7-BA1D-4397-9268-395CEDEAAC07}"/>
            </a:ext>
          </a:extLst>
        </xdr:cNvPr>
        <xdr:cNvCxnSpPr/>
      </xdr:nvCxnSpPr>
      <xdr:spPr>
        <a:xfrm flipH="1" flipV="1">
          <a:off x="3594100" y="5480050"/>
          <a:ext cx="1" cy="19050"/>
        </a:xfrm>
        <a:prstGeom prst="line">
          <a:avLst/>
        </a:prstGeom>
        <a:ln w="22225">
          <a:solidFill>
            <a:schemeClr val="tx1"/>
          </a:solidFill>
          <a:prstDash val="dash"/>
          <a:bevel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59EFE-B3A5-44EB-99DC-85D609B73A26}">
  <dimension ref="A1:J214"/>
  <sheetViews>
    <sheetView showGridLines="0" tabSelected="1" view="pageLayout" zoomScale="99" zoomScaleNormal="100" zoomScalePageLayoutView="99" workbookViewId="0"/>
  </sheetViews>
  <sheetFormatPr defaultColWidth="8.7265625" defaultRowHeight="21" x14ac:dyDescent="0.5"/>
  <cols>
    <col min="1" max="1" width="6.81640625" style="80" customWidth="1"/>
    <col min="2" max="2" width="4.36328125" style="91" customWidth="1"/>
    <col min="3" max="3" width="32" style="121" customWidth="1"/>
    <col min="4" max="4" width="5.453125" style="322" customWidth="1"/>
    <col min="5" max="6" width="1.7265625" customWidth="1"/>
    <col min="7" max="7" width="6.81640625" style="80" customWidth="1"/>
    <col min="8" max="8" width="4.36328125" style="91" customWidth="1"/>
    <col min="9" max="9" width="32" style="121" customWidth="1"/>
    <col min="10" max="10" width="5.453125" style="322" customWidth="1"/>
  </cols>
  <sheetData>
    <row r="1" spans="1:10" s="2" customFormat="1" ht="18.899999999999999" customHeight="1" thickBot="1" x14ac:dyDescent="0.4">
      <c r="A1" s="26" t="s">
        <v>101</v>
      </c>
      <c r="B1" s="87"/>
      <c r="C1" s="98"/>
      <c r="D1" s="317"/>
      <c r="E1" s="16"/>
      <c r="G1" s="27" t="s">
        <v>122</v>
      </c>
      <c r="H1" s="87"/>
      <c r="I1" s="98"/>
      <c r="J1" s="317"/>
    </row>
    <row r="2" spans="1:10" s="80" customFormat="1" ht="18.899999999999999" customHeight="1" thickBot="1" x14ac:dyDescent="0.5">
      <c r="A2" s="379" t="s">
        <v>0</v>
      </c>
      <c r="B2" s="380" t="s">
        <v>76</v>
      </c>
      <c r="C2" s="379" t="s">
        <v>8</v>
      </c>
      <c r="D2" s="381" t="s">
        <v>1</v>
      </c>
      <c r="E2" s="265"/>
      <c r="F2" s="266"/>
      <c r="G2" s="379" t="s">
        <v>0</v>
      </c>
      <c r="H2" s="379" t="s">
        <v>76</v>
      </c>
      <c r="I2" s="379" t="s">
        <v>8</v>
      </c>
      <c r="J2" s="381" t="s">
        <v>1</v>
      </c>
    </row>
    <row r="3" spans="1:10" ht="32.5" customHeight="1" x14ac:dyDescent="0.35">
      <c r="A3" s="69">
        <v>0</v>
      </c>
      <c r="B3" s="49" t="s">
        <v>6</v>
      </c>
      <c r="C3" s="99" t="s">
        <v>92</v>
      </c>
      <c r="D3" s="174">
        <v>0.11</v>
      </c>
      <c r="E3" s="15"/>
      <c r="G3" s="71">
        <f>+A11+D11</f>
        <v>1.7050000000000001</v>
      </c>
      <c r="H3" s="49" t="s">
        <v>6</v>
      </c>
      <c r="I3" s="341" t="s">
        <v>213</v>
      </c>
      <c r="J3" s="251">
        <v>0.56899999999999995</v>
      </c>
    </row>
    <row r="4" spans="1:10" ht="32.5" customHeight="1" x14ac:dyDescent="0.35">
      <c r="A4" s="70">
        <f t="shared" ref="A4:A11" si="0">+A3+D3</f>
        <v>0.11</v>
      </c>
      <c r="B4" s="51" t="s">
        <v>7</v>
      </c>
      <c r="C4" s="100" t="s">
        <v>276</v>
      </c>
      <c r="D4" s="175">
        <v>0.03</v>
      </c>
      <c r="E4" s="11"/>
      <c r="G4" s="70">
        <f t="shared" ref="G4:G9" si="1">+G3+J3</f>
        <v>2.274</v>
      </c>
      <c r="H4" s="42" t="s">
        <v>6</v>
      </c>
      <c r="I4" s="226" t="s">
        <v>160</v>
      </c>
      <c r="J4" s="252">
        <v>0.17399999999999993</v>
      </c>
    </row>
    <row r="5" spans="1:10" ht="32.5" customHeight="1" x14ac:dyDescent="0.35">
      <c r="A5" s="71">
        <f t="shared" si="0"/>
        <v>0.14000000000000001</v>
      </c>
      <c r="B5" s="49" t="s">
        <v>6</v>
      </c>
      <c r="C5" s="101" t="s">
        <v>210</v>
      </c>
      <c r="D5" s="174">
        <v>4.2999999999999997E-2</v>
      </c>
      <c r="E5" s="12"/>
      <c r="G5" s="71">
        <f t="shared" si="1"/>
        <v>2.448</v>
      </c>
      <c r="H5" s="49" t="s">
        <v>6</v>
      </c>
      <c r="I5" s="108" t="s">
        <v>161</v>
      </c>
      <c r="J5" s="251">
        <v>0.39500000000000002</v>
      </c>
    </row>
    <row r="6" spans="1:10" ht="32.5" customHeight="1" x14ac:dyDescent="0.35">
      <c r="A6" s="70">
        <f t="shared" si="0"/>
        <v>0.183</v>
      </c>
      <c r="B6" s="48" t="s">
        <v>3</v>
      </c>
      <c r="C6" s="100" t="s">
        <v>303</v>
      </c>
      <c r="D6" s="175">
        <v>1.0999999999999996E-2</v>
      </c>
      <c r="E6" s="11"/>
      <c r="G6" s="70">
        <f t="shared" si="1"/>
        <v>2.843</v>
      </c>
      <c r="H6" s="48" t="s">
        <v>3</v>
      </c>
      <c r="I6" s="109" t="s">
        <v>162</v>
      </c>
      <c r="J6" s="252">
        <v>0.2589999999999999</v>
      </c>
    </row>
    <row r="7" spans="1:10" ht="32.5" customHeight="1" x14ac:dyDescent="0.35">
      <c r="A7" s="71">
        <f t="shared" si="0"/>
        <v>0.19400000000000001</v>
      </c>
      <c r="B7" s="46" t="s">
        <v>7</v>
      </c>
      <c r="C7" s="102" t="s">
        <v>211</v>
      </c>
      <c r="D7" s="174">
        <v>0.20099999999999998</v>
      </c>
      <c r="E7" s="12"/>
      <c r="G7" s="71">
        <f t="shared" si="1"/>
        <v>3.1019999999999999</v>
      </c>
      <c r="H7" s="49" t="s">
        <v>6</v>
      </c>
      <c r="I7" s="335" t="s">
        <v>205</v>
      </c>
      <c r="J7" s="251">
        <v>0.7240000000000002</v>
      </c>
    </row>
    <row r="8" spans="1:10" ht="32.5" customHeight="1" x14ac:dyDescent="0.35">
      <c r="A8" s="70">
        <f t="shared" si="0"/>
        <v>0.39500000000000002</v>
      </c>
      <c r="B8" s="42" t="s">
        <v>6</v>
      </c>
      <c r="C8" s="100" t="s">
        <v>285</v>
      </c>
      <c r="D8" s="175">
        <v>0.8899999999999999</v>
      </c>
      <c r="E8" s="12"/>
      <c r="G8" s="70">
        <f t="shared" si="1"/>
        <v>3.8260000000000001</v>
      </c>
      <c r="H8" s="42" t="s">
        <v>6</v>
      </c>
      <c r="I8" s="109" t="s">
        <v>163</v>
      </c>
      <c r="J8" s="252">
        <v>0.61</v>
      </c>
    </row>
    <row r="9" spans="1:10" ht="32.5" customHeight="1" x14ac:dyDescent="0.35">
      <c r="A9" s="71">
        <f t="shared" si="0"/>
        <v>1.2849999999999999</v>
      </c>
      <c r="B9" s="52" t="s">
        <v>3</v>
      </c>
      <c r="C9" s="103" t="s">
        <v>333</v>
      </c>
      <c r="D9" s="174">
        <v>7.6999999999999957E-2</v>
      </c>
      <c r="E9" s="11"/>
      <c r="G9" s="75">
        <f t="shared" si="1"/>
        <v>4.4359999999999999</v>
      </c>
      <c r="H9" s="49" t="s">
        <v>6</v>
      </c>
      <c r="I9" s="227" t="s">
        <v>214</v>
      </c>
      <c r="J9" s="206">
        <v>0.63</v>
      </c>
    </row>
    <row r="10" spans="1:10" ht="32.5" customHeight="1" x14ac:dyDescent="0.35">
      <c r="A10" s="70">
        <f t="shared" si="0"/>
        <v>1.3619999999999999</v>
      </c>
      <c r="B10" s="42" t="s">
        <v>6</v>
      </c>
      <c r="C10" s="100" t="s">
        <v>212</v>
      </c>
      <c r="D10" s="175">
        <v>0.1050000000000002</v>
      </c>
      <c r="E10" s="11"/>
      <c r="G10" s="222">
        <f t="shared" ref="G10:G11" si="2">+G9+J9</f>
        <v>5.0659999999999998</v>
      </c>
      <c r="H10" s="53" t="s">
        <v>5</v>
      </c>
      <c r="I10" s="267" t="s">
        <v>195</v>
      </c>
      <c r="J10" s="253">
        <v>0.56799999999999962</v>
      </c>
    </row>
    <row r="11" spans="1:10" ht="32.5" customHeight="1" thickBot="1" x14ac:dyDescent="0.4">
      <c r="A11" s="72">
        <f t="shared" si="0"/>
        <v>1.4670000000000001</v>
      </c>
      <c r="B11" s="50" t="s">
        <v>6</v>
      </c>
      <c r="C11" s="104" t="s">
        <v>131</v>
      </c>
      <c r="D11" s="176">
        <v>0.23799999999999999</v>
      </c>
      <c r="E11" s="15"/>
      <c r="F11" s="18"/>
      <c r="G11" s="223">
        <f t="shared" si="2"/>
        <v>5.6339999999999995</v>
      </c>
      <c r="H11" s="54" t="s">
        <v>7</v>
      </c>
      <c r="I11" s="228" t="s">
        <v>215</v>
      </c>
      <c r="J11" s="366">
        <v>0.49400000000000066</v>
      </c>
    </row>
    <row r="12" spans="1:10" s="121" customFormat="1" ht="18.399999999999999" customHeight="1" x14ac:dyDescent="0.35">
      <c r="A12" s="105" t="s">
        <v>123</v>
      </c>
      <c r="B12" s="268"/>
      <c r="C12" s="105"/>
      <c r="D12" s="269"/>
      <c r="E12" s="270"/>
      <c r="G12" s="105" t="s">
        <v>123</v>
      </c>
      <c r="H12" s="268"/>
      <c r="I12" s="105"/>
      <c r="J12" s="269"/>
    </row>
    <row r="13" spans="1:10" s="121" customFormat="1" ht="18.399999999999999" customHeight="1" x14ac:dyDescent="0.35">
      <c r="A13" s="105" t="s">
        <v>360</v>
      </c>
      <c r="B13" s="114"/>
      <c r="C13" s="105"/>
      <c r="D13" s="318"/>
      <c r="E13" s="271"/>
      <c r="G13" s="105" t="s">
        <v>360</v>
      </c>
      <c r="H13" s="114"/>
      <c r="I13" s="105"/>
      <c r="J13" s="318"/>
    </row>
    <row r="14" spans="1:10" s="392" customFormat="1" ht="26" customHeight="1" thickBot="1" x14ac:dyDescent="0.4">
      <c r="A14" s="385" t="s">
        <v>9</v>
      </c>
      <c r="B14" s="386"/>
      <c r="C14" s="387"/>
      <c r="D14" s="388"/>
      <c r="E14" s="389"/>
      <c r="F14" s="390"/>
      <c r="G14" s="391" t="s">
        <v>10</v>
      </c>
      <c r="H14" s="386"/>
      <c r="I14" s="387"/>
      <c r="J14" s="388"/>
    </row>
    <row r="15" spans="1:10" s="274" customFormat="1" ht="26.9" customHeight="1" thickBot="1" x14ac:dyDescent="0.35">
      <c r="A15" s="27" t="s">
        <v>122</v>
      </c>
      <c r="B15" s="26"/>
      <c r="C15" s="272"/>
      <c r="D15" s="320"/>
      <c r="E15" s="273"/>
      <c r="G15" s="27" t="s">
        <v>122</v>
      </c>
      <c r="H15" s="26"/>
      <c r="I15" s="272"/>
      <c r="J15" s="320"/>
    </row>
    <row r="16" spans="1:10" s="80" customFormat="1" ht="18.899999999999999" customHeight="1" thickBot="1" x14ac:dyDescent="0.5">
      <c r="A16" s="382" t="s">
        <v>0</v>
      </c>
      <c r="B16" s="379" t="s">
        <v>76</v>
      </c>
      <c r="C16" s="379" t="s">
        <v>8</v>
      </c>
      <c r="D16" s="381" t="s">
        <v>1</v>
      </c>
      <c r="E16" s="265"/>
      <c r="F16" s="266"/>
      <c r="G16" s="379" t="s">
        <v>0</v>
      </c>
      <c r="H16" s="379" t="s">
        <v>76</v>
      </c>
      <c r="I16" s="379" t="s">
        <v>8</v>
      </c>
      <c r="J16" s="381" t="s">
        <v>1</v>
      </c>
    </row>
    <row r="17" spans="1:10" ht="32.5" customHeight="1" x14ac:dyDescent="0.35">
      <c r="A17" s="74">
        <f>+G11+J11</f>
        <v>6.1280000000000001</v>
      </c>
      <c r="B17" s="55" t="s">
        <v>6</v>
      </c>
      <c r="C17" s="106" t="s">
        <v>273</v>
      </c>
      <c r="D17" s="177">
        <v>0.76600000000000001</v>
      </c>
      <c r="E17" s="15"/>
      <c r="G17" s="84">
        <f>+A25+D25</f>
        <v>14.978</v>
      </c>
      <c r="H17" s="56" t="s">
        <v>5</v>
      </c>
      <c r="I17" s="356" t="s">
        <v>286</v>
      </c>
      <c r="J17" s="254">
        <v>9.2000000000000526E-2</v>
      </c>
    </row>
    <row r="18" spans="1:10" ht="32.5" customHeight="1" x14ac:dyDescent="0.35">
      <c r="A18" s="70">
        <f>+A17+D17</f>
        <v>6.8940000000000001</v>
      </c>
      <c r="B18" s="43" t="s">
        <v>5</v>
      </c>
      <c r="C18" s="107" t="s">
        <v>216</v>
      </c>
      <c r="D18" s="175">
        <v>0.31599999999999984</v>
      </c>
      <c r="E18" s="11"/>
      <c r="G18" s="70">
        <f t="shared" ref="G18:G25" si="3">+G17+J17</f>
        <v>15.07</v>
      </c>
      <c r="H18" s="43" t="s">
        <v>5</v>
      </c>
      <c r="I18" s="158" t="s">
        <v>304</v>
      </c>
      <c r="J18" s="252">
        <v>0.04</v>
      </c>
    </row>
    <row r="19" spans="1:10" ht="32.5" customHeight="1" x14ac:dyDescent="0.35">
      <c r="A19" s="75">
        <f>+A18+D18</f>
        <v>7.21</v>
      </c>
      <c r="B19" s="46" t="s">
        <v>7</v>
      </c>
      <c r="C19" s="108" t="s">
        <v>217</v>
      </c>
      <c r="D19" s="178">
        <v>2.1900000000000004</v>
      </c>
      <c r="E19" s="12"/>
      <c r="G19" s="75">
        <f t="shared" si="3"/>
        <v>15.11</v>
      </c>
      <c r="H19" s="46" t="s">
        <v>5</v>
      </c>
      <c r="I19" s="135" t="s">
        <v>221</v>
      </c>
      <c r="J19" s="251">
        <v>3.8000000000000256E-2</v>
      </c>
    </row>
    <row r="20" spans="1:10" ht="32.5" customHeight="1" x14ac:dyDescent="0.35">
      <c r="A20" s="76">
        <f>+A19+D19</f>
        <v>9.4</v>
      </c>
      <c r="B20" s="51" t="s">
        <v>5</v>
      </c>
      <c r="C20" s="109" t="s">
        <v>218</v>
      </c>
      <c r="D20" s="175">
        <v>0.69500000000000028</v>
      </c>
      <c r="E20" s="11"/>
      <c r="G20" s="76">
        <f t="shared" si="3"/>
        <v>15.148</v>
      </c>
      <c r="H20" s="51" t="s">
        <v>7</v>
      </c>
      <c r="I20" s="229" t="s">
        <v>222</v>
      </c>
      <c r="J20" s="255">
        <v>3.9999999999995595E-3</v>
      </c>
    </row>
    <row r="21" spans="1:10" ht="32.5" customHeight="1" x14ac:dyDescent="0.35">
      <c r="A21" s="71">
        <f t="shared" ref="A21:A25" si="4">+A20+D20</f>
        <v>10.095000000000001</v>
      </c>
      <c r="B21" s="52" t="s">
        <v>3</v>
      </c>
      <c r="C21" s="108" t="s">
        <v>219</v>
      </c>
      <c r="D21" s="178">
        <v>8.8999999999998636E-2</v>
      </c>
      <c r="E21" s="12"/>
      <c r="G21" s="75">
        <f t="shared" si="3"/>
        <v>15.151999999999999</v>
      </c>
      <c r="H21" s="46" t="s">
        <v>5</v>
      </c>
      <c r="I21" s="230" t="s">
        <v>223</v>
      </c>
      <c r="J21" s="251">
        <v>6.0649999999999995</v>
      </c>
    </row>
    <row r="22" spans="1:10" ht="32.5" customHeight="1" x14ac:dyDescent="0.35">
      <c r="A22" s="70">
        <f t="shared" si="4"/>
        <v>10.183999999999999</v>
      </c>
      <c r="B22" s="51" t="s">
        <v>5</v>
      </c>
      <c r="C22" s="110" t="s">
        <v>132</v>
      </c>
      <c r="D22" s="175">
        <v>3.1189999999999998</v>
      </c>
      <c r="E22" s="12"/>
      <c r="G22" s="76">
        <f t="shared" si="3"/>
        <v>21.216999999999999</v>
      </c>
      <c r="H22" s="43" t="s">
        <v>5</v>
      </c>
      <c r="I22" s="231" t="s">
        <v>224</v>
      </c>
      <c r="J22" s="252">
        <v>0.11100000000000065</v>
      </c>
    </row>
    <row r="23" spans="1:10" ht="32.5" customHeight="1" x14ac:dyDescent="0.35">
      <c r="A23" s="71">
        <f t="shared" si="4"/>
        <v>13.302999999999999</v>
      </c>
      <c r="B23" s="52" t="s">
        <v>3</v>
      </c>
      <c r="C23" s="111" t="s">
        <v>133</v>
      </c>
      <c r="D23" s="178">
        <v>1.6530000000000005</v>
      </c>
      <c r="E23" s="11"/>
      <c r="G23" s="75">
        <f t="shared" si="3"/>
        <v>21.327999999999999</v>
      </c>
      <c r="H23" s="46" t="s">
        <v>7</v>
      </c>
      <c r="I23" s="232" t="s">
        <v>164</v>
      </c>
      <c r="J23" s="251">
        <v>0.54</v>
      </c>
    </row>
    <row r="24" spans="1:10" ht="32.5" customHeight="1" x14ac:dyDescent="0.35">
      <c r="A24" s="70">
        <f t="shared" si="4"/>
        <v>14.956</v>
      </c>
      <c r="B24" s="45" t="s">
        <v>4</v>
      </c>
      <c r="C24" s="112" t="s">
        <v>302</v>
      </c>
      <c r="D24" s="179">
        <v>1.1000000000001009E-2</v>
      </c>
      <c r="E24" s="11"/>
      <c r="F24" s="18"/>
      <c r="G24" s="76">
        <f t="shared" si="3"/>
        <v>21.867999999999999</v>
      </c>
      <c r="H24" s="51" t="s">
        <v>5</v>
      </c>
      <c r="I24" s="233" t="s">
        <v>308</v>
      </c>
      <c r="J24" s="255">
        <v>1.3840000000000003</v>
      </c>
    </row>
    <row r="25" spans="1:10" ht="32.5" customHeight="1" thickBot="1" x14ac:dyDescent="0.4">
      <c r="A25" s="72">
        <f t="shared" si="4"/>
        <v>14.967000000000001</v>
      </c>
      <c r="B25" s="50" t="s">
        <v>6</v>
      </c>
      <c r="C25" s="113" t="s">
        <v>220</v>
      </c>
      <c r="D25" s="180">
        <v>1.0999999999999233E-2</v>
      </c>
      <c r="E25" s="14"/>
      <c r="G25" s="72">
        <f t="shared" si="3"/>
        <v>23.251999999999999</v>
      </c>
      <c r="H25" s="57" t="s">
        <v>4</v>
      </c>
      <c r="I25" s="234" t="s">
        <v>287</v>
      </c>
      <c r="J25" s="256">
        <v>1</v>
      </c>
    </row>
    <row r="26" spans="1:10" s="121" customFormat="1" ht="18.399999999999999" customHeight="1" x14ac:dyDescent="0.35">
      <c r="A26" s="105" t="s">
        <v>123</v>
      </c>
      <c r="B26" s="114"/>
      <c r="C26" s="105"/>
      <c r="D26" s="318"/>
      <c r="E26" s="271"/>
      <c r="G26" s="105" t="s">
        <v>123</v>
      </c>
      <c r="H26" s="275"/>
      <c r="I26" s="235"/>
      <c r="J26" s="276"/>
    </row>
    <row r="27" spans="1:10" s="121" customFormat="1" ht="18.399999999999999" customHeight="1" x14ac:dyDescent="0.35">
      <c r="A27" s="105" t="s">
        <v>360</v>
      </c>
      <c r="B27" s="98"/>
      <c r="C27" s="105"/>
      <c r="D27" s="318"/>
      <c r="E27" s="271"/>
      <c r="G27" s="105" t="s">
        <v>360</v>
      </c>
      <c r="H27" s="98"/>
      <c r="I27" s="105"/>
      <c r="J27" s="318"/>
    </row>
    <row r="28" spans="1:10" s="398" customFormat="1" ht="26.25" customHeight="1" x14ac:dyDescent="0.35">
      <c r="A28" s="393" t="s">
        <v>11</v>
      </c>
      <c r="B28" s="394"/>
      <c r="C28" s="395"/>
      <c r="D28" s="396"/>
      <c r="E28" s="397"/>
      <c r="G28" s="393" t="s">
        <v>12</v>
      </c>
      <c r="H28" s="394"/>
      <c r="I28" s="395"/>
      <c r="J28" s="396"/>
    </row>
    <row r="29" spans="1:10" s="278" customFormat="1" ht="18.899999999999999" customHeight="1" thickBot="1" x14ac:dyDescent="0.4">
      <c r="A29" s="27" t="s">
        <v>122</v>
      </c>
      <c r="B29" s="27"/>
      <c r="C29" s="279"/>
      <c r="D29" s="327"/>
      <c r="E29" s="399"/>
      <c r="G29" s="27" t="s">
        <v>122</v>
      </c>
      <c r="H29" s="27"/>
      <c r="I29" s="27"/>
      <c r="J29" s="327"/>
    </row>
    <row r="30" spans="1:10" s="80" customFormat="1" ht="18.899999999999999" customHeight="1" thickBot="1" x14ac:dyDescent="0.5">
      <c r="A30" s="379" t="s">
        <v>0</v>
      </c>
      <c r="B30" s="379" t="s">
        <v>76</v>
      </c>
      <c r="C30" s="379" t="s">
        <v>8</v>
      </c>
      <c r="D30" s="381" t="s">
        <v>1</v>
      </c>
      <c r="E30" s="281"/>
      <c r="F30" s="282"/>
      <c r="G30" s="379" t="s">
        <v>0</v>
      </c>
      <c r="H30" s="379" t="s">
        <v>76</v>
      </c>
      <c r="I30" s="379" t="s">
        <v>8</v>
      </c>
      <c r="J30" s="381" t="s">
        <v>1</v>
      </c>
    </row>
    <row r="31" spans="1:10" ht="32.5" customHeight="1" x14ac:dyDescent="0.35">
      <c r="A31" s="69">
        <f>+G25+J25</f>
        <v>24.251999999999999</v>
      </c>
      <c r="B31" s="46" t="s">
        <v>7</v>
      </c>
      <c r="C31" s="336" t="s">
        <v>309</v>
      </c>
      <c r="D31" s="181">
        <v>2.4579999999999984</v>
      </c>
      <c r="E31" s="13"/>
      <c r="F31" s="7"/>
      <c r="G31" s="69">
        <f>+A39+D39</f>
        <v>51.136999999999993</v>
      </c>
      <c r="H31" s="46" t="s">
        <v>3</v>
      </c>
      <c r="I31" s="143" t="s">
        <v>165</v>
      </c>
      <c r="J31" s="181">
        <v>0.42700000000000671</v>
      </c>
    </row>
    <row r="32" spans="1:10" ht="32.5" customHeight="1" x14ac:dyDescent="0.35">
      <c r="A32" s="70">
        <f t="shared" ref="A32:A39" si="5">+A31+D31</f>
        <v>26.709999999999997</v>
      </c>
      <c r="B32" s="48" t="s">
        <v>3</v>
      </c>
      <c r="C32" s="367" t="s">
        <v>310</v>
      </c>
      <c r="D32" s="182">
        <v>0.2690000000000019</v>
      </c>
      <c r="E32" s="12"/>
      <c r="F32" s="1"/>
      <c r="G32" s="86">
        <f t="shared" ref="G32:G39" si="6">+G31+J31</f>
        <v>51.564</v>
      </c>
      <c r="H32" s="59" t="s">
        <v>5</v>
      </c>
      <c r="I32" s="38" t="s">
        <v>226</v>
      </c>
      <c r="J32" s="183">
        <v>0.19199999999999307</v>
      </c>
    </row>
    <row r="33" spans="1:10" ht="32.5" customHeight="1" x14ac:dyDescent="0.35">
      <c r="A33" s="75">
        <f t="shared" si="5"/>
        <v>26.978999999999999</v>
      </c>
      <c r="B33" s="46" t="s">
        <v>7</v>
      </c>
      <c r="C33" s="116" t="s">
        <v>225</v>
      </c>
      <c r="D33" s="181">
        <v>4.509999999999998</v>
      </c>
      <c r="E33" s="12"/>
      <c r="F33" s="5"/>
      <c r="G33" s="74">
        <f t="shared" si="6"/>
        <v>51.755999999999993</v>
      </c>
      <c r="H33" s="53" t="s">
        <v>7</v>
      </c>
      <c r="I33" s="38" t="s">
        <v>196</v>
      </c>
      <c r="J33" s="183">
        <v>0.93900000000000006</v>
      </c>
    </row>
    <row r="34" spans="1:10" ht="32.5" customHeight="1" x14ac:dyDescent="0.35">
      <c r="A34" s="76">
        <f t="shared" si="5"/>
        <v>31.488999999999997</v>
      </c>
      <c r="B34" s="43" t="s">
        <v>5</v>
      </c>
      <c r="C34" s="117" t="s">
        <v>134</v>
      </c>
      <c r="D34" s="182">
        <v>9.5</v>
      </c>
      <c r="E34" s="12"/>
      <c r="F34" s="1"/>
      <c r="G34" s="76">
        <f t="shared" si="6"/>
        <v>52.694999999999993</v>
      </c>
      <c r="H34" s="51" t="s">
        <v>5</v>
      </c>
      <c r="I34" s="117" t="s">
        <v>166</v>
      </c>
      <c r="J34" s="182">
        <v>1.4520000000000053</v>
      </c>
    </row>
    <row r="35" spans="1:10" ht="32.5" customHeight="1" x14ac:dyDescent="0.35">
      <c r="A35" s="74">
        <f t="shared" si="5"/>
        <v>40.988999999999997</v>
      </c>
      <c r="B35" s="53" t="s">
        <v>7</v>
      </c>
      <c r="C35" s="283" t="s">
        <v>311</v>
      </c>
      <c r="D35" s="183">
        <v>2.36</v>
      </c>
      <c r="E35" s="12"/>
      <c r="F35" s="1"/>
      <c r="G35" s="75">
        <f t="shared" si="6"/>
        <v>54.146999999999998</v>
      </c>
      <c r="H35" s="41" t="s">
        <v>5</v>
      </c>
      <c r="I35" s="143" t="s">
        <v>197</v>
      </c>
      <c r="J35" s="181">
        <v>0.21300000000000097</v>
      </c>
    </row>
    <row r="36" spans="1:10" ht="32.5" customHeight="1" x14ac:dyDescent="0.35">
      <c r="A36" s="76">
        <f t="shared" si="5"/>
        <v>43.348999999999997</v>
      </c>
      <c r="B36" s="43" t="s">
        <v>5</v>
      </c>
      <c r="C36" s="118" t="s">
        <v>313</v>
      </c>
      <c r="D36" s="182">
        <v>0.75300000000000011</v>
      </c>
      <c r="E36" s="12"/>
      <c r="F36" s="1"/>
      <c r="G36" s="74">
        <f t="shared" si="6"/>
        <v>54.36</v>
      </c>
      <c r="H36" s="53" t="s">
        <v>6</v>
      </c>
      <c r="I36" s="162" t="s">
        <v>227</v>
      </c>
      <c r="J36" s="183">
        <v>1.3239999999999981</v>
      </c>
    </row>
    <row r="37" spans="1:10" ht="32.5" customHeight="1" x14ac:dyDescent="0.35">
      <c r="A37" s="77">
        <f t="shared" si="5"/>
        <v>44.101999999999997</v>
      </c>
      <c r="B37" s="66" t="s">
        <v>7</v>
      </c>
      <c r="C37" s="337" t="s">
        <v>312</v>
      </c>
      <c r="D37" s="184">
        <v>3.32</v>
      </c>
      <c r="E37" s="12"/>
      <c r="F37" s="1"/>
      <c r="G37" s="77">
        <f t="shared" si="6"/>
        <v>55.683999999999997</v>
      </c>
      <c r="H37" s="41" t="s">
        <v>7</v>
      </c>
      <c r="I37" s="116" t="s">
        <v>167</v>
      </c>
      <c r="J37" s="181">
        <v>0.38400000000000034</v>
      </c>
    </row>
    <row r="38" spans="1:10" ht="32.5" customHeight="1" x14ac:dyDescent="0.35">
      <c r="A38" s="78">
        <f t="shared" si="5"/>
        <v>47.421999999999997</v>
      </c>
      <c r="B38" s="45" t="s">
        <v>7</v>
      </c>
      <c r="C38" s="120" t="s">
        <v>135</v>
      </c>
      <c r="D38" s="185">
        <v>2.4769999999999968</v>
      </c>
      <c r="E38" s="9"/>
      <c r="F38" s="19"/>
      <c r="G38" s="78">
        <f t="shared" si="6"/>
        <v>56.067999999999998</v>
      </c>
      <c r="H38" s="43" t="s">
        <v>6</v>
      </c>
      <c r="I38" s="118" t="s">
        <v>314</v>
      </c>
      <c r="J38" s="182">
        <v>0</v>
      </c>
    </row>
    <row r="39" spans="1:10" ht="32.5" customHeight="1" thickBot="1" x14ac:dyDescent="0.4">
      <c r="A39" s="72">
        <f t="shared" si="5"/>
        <v>49.898999999999994</v>
      </c>
      <c r="B39" s="50" t="s">
        <v>7</v>
      </c>
      <c r="C39" s="113" t="s">
        <v>136</v>
      </c>
      <c r="D39" s="186">
        <v>1.2379999999999995</v>
      </c>
      <c r="E39" s="9"/>
      <c r="F39" s="17"/>
      <c r="G39" s="82">
        <f t="shared" si="6"/>
        <v>56.067999999999998</v>
      </c>
      <c r="H39" s="60" t="s">
        <v>4</v>
      </c>
      <c r="I39" s="236" t="s">
        <v>228</v>
      </c>
      <c r="J39" s="257">
        <v>0.55499999999999972</v>
      </c>
    </row>
    <row r="40" spans="1:10" ht="18.399999999999999" customHeight="1" x14ac:dyDescent="0.35">
      <c r="A40" s="400" t="s">
        <v>123</v>
      </c>
      <c r="B40" s="357"/>
      <c r="C40" s="357"/>
      <c r="D40" s="401"/>
      <c r="E40" s="10"/>
      <c r="F40" s="1"/>
      <c r="G40" s="400" t="s">
        <v>123</v>
      </c>
      <c r="H40" s="402"/>
      <c r="I40" s="400"/>
      <c r="J40" s="403"/>
    </row>
    <row r="41" spans="1:10" ht="18.399999999999999" customHeight="1" x14ac:dyDescent="0.35">
      <c r="A41" s="400" t="s">
        <v>360</v>
      </c>
      <c r="B41" s="404"/>
      <c r="C41" s="400"/>
      <c r="D41" s="401"/>
      <c r="E41" s="10"/>
      <c r="G41" s="400" t="s">
        <v>360</v>
      </c>
      <c r="H41" s="357"/>
      <c r="I41" s="405"/>
      <c r="J41" s="401"/>
    </row>
    <row r="42" spans="1:10" s="392" customFormat="1" ht="26" customHeight="1" thickBot="1" x14ac:dyDescent="0.4">
      <c r="A42" s="385" t="s">
        <v>71</v>
      </c>
      <c r="B42" s="386"/>
      <c r="C42" s="387"/>
      <c r="D42" s="388"/>
      <c r="E42" s="406"/>
      <c r="F42" s="390"/>
      <c r="G42" s="385" t="s">
        <v>70</v>
      </c>
      <c r="H42" s="386"/>
      <c r="I42" s="387"/>
      <c r="J42" s="388"/>
    </row>
    <row r="43" spans="1:10" s="280" customFormat="1" ht="26.9" customHeight="1" thickBot="1" x14ac:dyDescent="0.55000000000000004">
      <c r="A43" s="27" t="s">
        <v>122</v>
      </c>
      <c r="B43" s="27"/>
      <c r="C43" s="279"/>
      <c r="D43" s="321"/>
      <c r="E43" s="277"/>
      <c r="F43" s="287"/>
      <c r="G43" s="68" t="s">
        <v>102</v>
      </c>
      <c r="H43" s="94"/>
      <c r="I43" s="132"/>
      <c r="J43" s="319"/>
    </row>
    <row r="44" spans="1:10" s="80" customFormat="1" ht="18.899999999999999" customHeight="1" thickBot="1" x14ac:dyDescent="0.5">
      <c r="A44" s="379" t="s">
        <v>0</v>
      </c>
      <c r="B44" s="380" t="s">
        <v>76</v>
      </c>
      <c r="C44" s="379" t="s">
        <v>8</v>
      </c>
      <c r="D44" s="381" t="s">
        <v>1</v>
      </c>
      <c r="E44" s="265"/>
      <c r="F44" s="288"/>
      <c r="G44" s="379" t="s">
        <v>0</v>
      </c>
      <c r="H44" s="379" t="s">
        <v>76</v>
      </c>
      <c r="I44" s="379" t="s">
        <v>8</v>
      </c>
      <c r="J44" s="381" t="s">
        <v>1</v>
      </c>
    </row>
    <row r="45" spans="1:10" ht="32.5" customHeight="1" x14ac:dyDescent="0.35">
      <c r="A45" s="81">
        <f>+G39+J39</f>
        <v>56.622999999999998</v>
      </c>
      <c r="B45" s="53" t="s">
        <v>7</v>
      </c>
      <c r="C45" s="122" t="s">
        <v>315</v>
      </c>
      <c r="D45" s="188">
        <v>4.2999999999999261E-2</v>
      </c>
      <c r="E45" s="12"/>
      <c r="F45" s="8"/>
      <c r="G45" s="69">
        <f>+A49+D49</f>
        <v>56.873999999999995</v>
      </c>
      <c r="H45" s="46" t="s">
        <v>2</v>
      </c>
      <c r="I45" s="133" t="s">
        <v>231</v>
      </c>
      <c r="J45" s="194">
        <v>3.0000000000001137E-2</v>
      </c>
    </row>
    <row r="46" spans="1:10" ht="32.5" customHeight="1" x14ac:dyDescent="0.35">
      <c r="A46" s="70">
        <f t="shared" ref="A46:A49" si="7">+A45+D45</f>
        <v>56.665999999999997</v>
      </c>
      <c r="B46" s="51" t="s">
        <v>7</v>
      </c>
      <c r="C46" s="125" t="s">
        <v>316</v>
      </c>
      <c r="D46" s="189">
        <v>7.9999999999998295E-2</v>
      </c>
      <c r="E46" s="9"/>
      <c r="G46" s="76">
        <f t="shared" ref="G46:G53" si="8">+G45+J45</f>
        <v>56.903999999999996</v>
      </c>
      <c r="H46" s="45" t="s">
        <v>7</v>
      </c>
      <c r="I46" s="134" t="s">
        <v>232</v>
      </c>
      <c r="J46" s="189">
        <v>0.33299999999999841</v>
      </c>
    </row>
    <row r="47" spans="1:10" ht="32.5" customHeight="1" x14ac:dyDescent="0.35">
      <c r="A47" s="75">
        <f t="shared" si="7"/>
        <v>56.745999999999995</v>
      </c>
      <c r="B47" s="40" t="s">
        <v>7</v>
      </c>
      <c r="C47" s="124" t="s">
        <v>317</v>
      </c>
      <c r="D47" s="190">
        <v>6.4000000000000057E-2</v>
      </c>
      <c r="E47" s="12"/>
      <c r="F47" s="8"/>
      <c r="G47" s="75">
        <f t="shared" si="8"/>
        <v>57.236999999999995</v>
      </c>
      <c r="H47" s="40" t="s">
        <v>7</v>
      </c>
      <c r="I47" s="135" t="s">
        <v>233</v>
      </c>
      <c r="J47" s="190">
        <v>0.61299999999999955</v>
      </c>
    </row>
    <row r="48" spans="1:10" ht="32.5" customHeight="1" x14ac:dyDescent="0.35">
      <c r="A48" s="76">
        <f t="shared" si="7"/>
        <v>56.809999999999995</v>
      </c>
      <c r="B48" s="43" t="s">
        <v>5</v>
      </c>
      <c r="C48" s="342" t="s">
        <v>229</v>
      </c>
      <c r="D48" s="191">
        <v>2.1000000000000796E-2</v>
      </c>
      <c r="E48" s="12"/>
      <c r="G48" s="76">
        <f t="shared" si="8"/>
        <v>57.849999999999994</v>
      </c>
      <c r="H48" s="43" t="s">
        <v>5</v>
      </c>
      <c r="I48" s="136" t="s">
        <v>137</v>
      </c>
      <c r="J48" s="189">
        <v>2.0100000000000051</v>
      </c>
    </row>
    <row r="49" spans="1:10" ht="32.5" customHeight="1" x14ac:dyDescent="0.35">
      <c r="A49" s="289">
        <f t="shared" si="7"/>
        <v>56.830999999999996</v>
      </c>
      <c r="B49" s="291" t="s">
        <v>69</v>
      </c>
      <c r="C49" s="329" t="s">
        <v>230</v>
      </c>
      <c r="D49" s="290">
        <v>4.2999999999999261E-2</v>
      </c>
      <c r="E49" s="12"/>
      <c r="F49" s="8"/>
      <c r="G49" s="75">
        <f t="shared" si="8"/>
        <v>59.86</v>
      </c>
      <c r="H49" s="40" t="s">
        <v>4</v>
      </c>
      <c r="I49" s="137" t="s">
        <v>288</v>
      </c>
      <c r="J49" s="195">
        <v>0.93900000000000006</v>
      </c>
    </row>
    <row r="50" spans="1:10" ht="32.5" customHeight="1" x14ac:dyDescent="0.35">
      <c r="A50" s="76" t="s">
        <v>2</v>
      </c>
      <c r="B50" s="43" t="s">
        <v>2</v>
      </c>
      <c r="C50" s="126" t="s">
        <v>2</v>
      </c>
      <c r="D50" s="191" t="s">
        <v>2</v>
      </c>
      <c r="E50" s="12"/>
      <c r="G50" s="76">
        <f t="shared" si="8"/>
        <v>60.798999999999999</v>
      </c>
      <c r="H50" s="48" t="s">
        <v>3</v>
      </c>
      <c r="I50" s="136" t="s">
        <v>152</v>
      </c>
      <c r="J50" s="189">
        <v>0.61599999999999966</v>
      </c>
    </row>
    <row r="51" spans="1:10" ht="32.5" customHeight="1" x14ac:dyDescent="0.35">
      <c r="A51" s="77" t="s">
        <v>2</v>
      </c>
      <c r="B51" s="41" t="s">
        <v>2</v>
      </c>
      <c r="C51" s="127" t="s">
        <v>2</v>
      </c>
      <c r="D51" s="190" t="s">
        <v>2</v>
      </c>
      <c r="E51" s="9"/>
      <c r="F51" s="8"/>
      <c r="G51" s="75">
        <f t="shared" si="8"/>
        <v>61.414999999999999</v>
      </c>
      <c r="H51" s="52" t="s">
        <v>3</v>
      </c>
      <c r="I51" s="137" t="s">
        <v>318</v>
      </c>
      <c r="J51" s="195">
        <v>2.3160000000000025</v>
      </c>
    </row>
    <row r="52" spans="1:10" ht="32.5" customHeight="1" x14ac:dyDescent="0.35">
      <c r="A52" s="78" t="s">
        <v>2</v>
      </c>
      <c r="B52" s="58" t="s">
        <v>2</v>
      </c>
      <c r="C52" s="128" t="s">
        <v>2</v>
      </c>
      <c r="D52" s="192" t="s">
        <v>2</v>
      </c>
      <c r="E52" s="9"/>
      <c r="G52" s="74">
        <f t="shared" si="8"/>
        <v>63.731000000000002</v>
      </c>
      <c r="H52" s="55" t="s">
        <v>6</v>
      </c>
      <c r="I52" s="333" t="s">
        <v>234</v>
      </c>
      <c r="J52" s="196">
        <v>1.644999999999996</v>
      </c>
    </row>
    <row r="53" spans="1:10" ht="32.5" customHeight="1" thickBot="1" x14ac:dyDescent="0.4">
      <c r="A53" s="72" t="s">
        <v>2</v>
      </c>
      <c r="B53" s="57" t="s">
        <v>2</v>
      </c>
      <c r="C53" s="129" t="s">
        <v>2</v>
      </c>
      <c r="D53" s="323" t="s">
        <v>2</v>
      </c>
      <c r="E53" s="9"/>
      <c r="G53" s="82">
        <f t="shared" si="8"/>
        <v>65.376000000000005</v>
      </c>
      <c r="H53" s="62" t="s">
        <v>6</v>
      </c>
      <c r="I53" s="334" t="s">
        <v>319</v>
      </c>
      <c r="J53" s="197">
        <v>0.94299999999999784</v>
      </c>
    </row>
    <row r="54" spans="1:10" s="121" customFormat="1" ht="18.399999999999999" customHeight="1" x14ac:dyDescent="0.35">
      <c r="A54" s="105" t="s">
        <v>123</v>
      </c>
      <c r="B54" s="285"/>
      <c r="C54" s="105"/>
      <c r="D54" s="318"/>
      <c r="E54" s="271"/>
      <c r="F54" s="286"/>
      <c r="G54" s="105" t="s">
        <v>110</v>
      </c>
      <c r="H54" s="132"/>
      <c r="I54" s="132"/>
      <c r="J54" s="318"/>
    </row>
    <row r="55" spans="1:10" s="121" customFormat="1" ht="18.399999999999999" customHeight="1" x14ac:dyDescent="0.35">
      <c r="A55" s="105" t="s">
        <v>360</v>
      </c>
      <c r="B55" s="98"/>
      <c r="C55" s="131"/>
      <c r="D55" s="318"/>
      <c r="E55" s="271"/>
      <c r="F55" s="286"/>
      <c r="G55" s="105" t="s">
        <v>360</v>
      </c>
      <c r="H55" s="292"/>
      <c r="I55" s="138"/>
      <c r="J55" s="318"/>
    </row>
    <row r="56" spans="1:10" s="398" customFormat="1" ht="26.25" customHeight="1" x14ac:dyDescent="0.35">
      <c r="A56" s="407" t="s">
        <v>72</v>
      </c>
      <c r="B56" s="394"/>
      <c r="C56" s="395"/>
      <c r="D56" s="396"/>
      <c r="E56" s="397"/>
      <c r="F56" s="408"/>
      <c r="G56" s="407" t="s">
        <v>73</v>
      </c>
      <c r="H56" s="409"/>
      <c r="I56" s="410"/>
      <c r="J56" s="396"/>
    </row>
    <row r="57" spans="1:10" ht="18.899999999999999" customHeight="1" thickBot="1" x14ac:dyDescent="0.55000000000000004">
      <c r="A57" s="105" t="s">
        <v>103</v>
      </c>
      <c r="B57" s="90"/>
      <c r="C57" s="114"/>
      <c r="D57" s="319"/>
      <c r="E57" s="10"/>
      <c r="G57" s="105" t="s">
        <v>103</v>
      </c>
      <c r="H57" s="105"/>
      <c r="I57" s="105"/>
      <c r="J57" s="318"/>
    </row>
    <row r="58" spans="1:10" s="80" customFormat="1" ht="18.899999999999999" customHeight="1" thickBot="1" x14ac:dyDescent="0.5">
      <c r="A58" s="379" t="s">
        <v>0</v>
      </c>
      <c r="B58" s="379" t="s">
        <v>76</v>
      </c>
      <c r="C58" s="379" t="s">
        <v>8</v>
      </c>
      <c r="D58" s="381" t="s">
        <v>1</v>
      </c>
      <c r="E58" s="281"/>
      <c r="F58" s="282"/>
      <c r="G58" s="379" t="s">
        <v>0</v>
      </c>
      <c r="H58" s="379" t="s">
        <v>76</v>
      </c>
      <c r="I58" s="379" t="s">
        <v>8</v>
      </c>
      <c r="J58" s="381" t="s">
        <v>1</v>
      </c>
    </row>
    <row r="59" spans="1:10" ht="32.5" customHeight="1" x14ac:dyDescent="0.35">
      <c r="A59" s="69">
        <f>+G53+J53</f>
        <v>66.319000000000003</v>
      </c>
      <c r="B59" s="46" t="s">
        <v>7</v>
      </c>
      <c r="C59" s="237" t="s">
        <v>320</v>
      </c>
      <c r="D59" s="181">
        <v>4.0999999999996817E-2</v>
      </c>
      <c r="E59" s="25"/>
      <c r="F59" s="7"/>
      <c r="G59" s="81">
        <f>+A67+D67</f>
        <v>71.155000000000001</v>
      </c>
      <c r="H59" s="53" t="s">
        <v>7</v>
      </c>
      <c r="I59" s="140" t="s">
        <v>201</v>
      </c>
      <c r="J59" s="198">
        <v>0.45600000000000307</v>
      </c>
    </row>
    <row r="60" spans="1:10" ht="32.5" customHeight="1" x14ac:dyDescent="0.35">
      <c r="A60" s="76">
        <f t="shared" ref="A60:A67" si="9">+A59+D59</f>
        <v>66.36</v>
      </c>
      <c r="B60" s="43" t="s">
        <v>5</v>
      </c>
      <c r="C60" s="100" t="s">
        <v>321</v>
      </c>
      <c r="D60" s="182">
        <v>0.12600000000000477</v>
      </c>
      <c r="E60" s="9"/>
      <c r="F60" s="20"/>
      <c r="G60" s="74">
        <f t="shared" ref="G60:G67" si="10">+G59+J59</f>
        <v>71.611000000000004</v>
      </c>
      <c r="H60" s="55" t="s">
        <v>6</v>
      </c>
      <c r="I60" s="141" t="s">
        <v>238</v>
      </c>
      <c r="J60" s="199">
        <v>1.9739999999999895</v>
      </c>
    </row>
    <row r="61" spans="1:10" ht="32.5" customHeight="1" x14ac:dyDescent="0.35">
      <c r="A61" s="75">
        <f t="shared" si="9"/>
        <v>66.486000000000004</v>
      </c>
      <c r="B61" s="44" t="s">
        <v>6</v>
      </c>
      <c r="C61" s="103" t="s">
        <v>235</v>
      </c>
      <c r="D61" s="181">
        <v>0.21399999999999864</v>
      </c>
      <c r="E61" s="12"/>
      <c r="F61" s="21"/>
      <c r="G61" s="83">
        <f t="shared" si="10"/>
        <v>73.584999999999994</v>
      </c>
      <c r="H61" s="52" t="s">
        <v>3</v>
      </c>
      <c r="I61" s="149" t="s">
        <v>274</v>
      </c>
      <c r="J61" s="200">
        <v>0.12100000000000932</v>
      </c>
    </row>
    <row r="62" spans="1:10" ht="32.5" customHeight="1" x14ac:dyDescent="0.35">
      <c r="A62" s="76">
        <f t="shared" si="9"/>
        <v>66.7</v>
      </c>
      <c r="B62" s="51" t="s">
        <v>7</v>
      </c>
      <c r="C62" s="100" t="s">
        <v>236</v>
      </c>
      <c r="D62" s="182">
        <v>0.29600000000000648</v>
      </c>
      <c r="E62" s="12"/>
      <c r="F62" s="20"/>
      <c r="G62" s="70">
        <f t="shared" si="10"/>
        <v>73.706000000000003</v>
      </c>
      <c r="H62" s="58" t="s">
        <v>6</v>
      </c>
      <c r="I62" s="134" t="s">
        <v>239</v>
      </c>
      <c r="J62" s="201">
        <v>0.1839999999999975</v>
      </c>
    </row>
    <row r="63" spans="1:10" ht="32.5" customHeight="1" x14ac:dyDescent="0.35">
      <c r="A63" s="75">
        <f t="shared" si="9"/>
        <v>66.996000000000009</v>
      </c>
      <c r="B63" s="44" t="s">
        <v>6</v>
      </c>
      <c r="C63" s="103" t="s">
        <v>322</v>
      </c>
      <c r="D63" s="181">
        <v>9.0000000000003411E-3</v>
      </c>
      <c r="E63" s="12"/>
      <c r="F63" s="20"/>
      <c r="G63" s="71">
        <f t="shared" si="10"/>
        <v>73.89</v>
      </c>
      <c r="H63" s="46" t="s">
        <v>7</v>
      </c>
      <c r="I63" s="143" t="s">
        <v>138</v>
      </c>
      <c r="J63" s="200">
        <v>0.15200000000000102</v>
      </c>
    </row>
    <row r="64" spans="1:10" ht="32.5" customHeight="1" x14ac:dyDescent="0.35">
      <c r="A64" s="76">
        <f t="shared" si="9"/>
        <v>67.00500000000001</v>
      </c>
      <c r="B64" s="51" t="s">
        <v>7</v>
      </c>
      <c r="C64" s="125" t="s">
        <v>323</v>
      </c>
      <c r="D64" s="182">
        <v>0.14000000000000001</v>
      </c>
      <c r="E64" s="12"/>
      <c r="F64" s="1"/>
      <c r="G64" s="70">
        <f t="shared" si="10"/>
        <v>74.042000000000002</v>
      </c>
      <c r="H64" s="43" t="s">
        <v>5</v>
      </c>
      <c r="I64" s="144" t="s">
        <v>240</v>
      </c>
      <c r="J64" s="201">
        <v>2.5999999999996248E-2</v>
      </c>
    </row>
    <row r="65" spans="1:10" ht="32.5" customHeight="1" x14ac:dyDescent="0.35">
      <c r="A65" s="75">
        <f t="shared" si="9"/>
        <v>67.14500000000001</v>
      </c>
      <c r="B65" s="40" t="s">
        <v>5</v>
      </c>
      <c r="C65" s="108" t="s">
        <v>168</v>
      </c>
      <c r="D65" s="181">
        <v>2.5</v>
      </c>
      <c r="E65" s="12"/>
      <c r="F65" s="1"/>
      <c r="G65" s="71">
        <f t="shared" si="10"/>
        <v>74.067999999999998</v>
      </c>
      <c r="H65" s="40" t="s">
        <v>4</v>
      </c>
      <c r="I65" s="145" t="s">
        <v>241</v>
      </c>
      <c r="J65" s="200">
        <v>0.10299999999999443</v>
      </c>
    </row>
    <row r="66" spans="1:10" ht="32.5" customHeight="1" x14ac:dyDescent="0.35">
      <c r="A66" s="74">
        <f t="shared" si="9"/>
        <v>69.64500000000001</v>
      </c>
      <c r="B66" s="55" t="s">
        <v>6</v>
      </c>
      <c r="C66" s="267" t="s">
        <v>335</v>
      </c>
      <c r="D66" s="258">
        <v>1.49</v>
      </c>
      <c r="E66" s="9"/>
      <c r="F66" s="19"/>
      <c r="G66" s="70">
        <f t="shared" si="10"/>
        <v>74.170999999999992</v>
      </c>
      <c r="H66" s="58" t="s">
        <v>6</v>
      </c>
      <c r="I66" s="146" t="s">
        <v>239</v>
      </c>
      <c r="J66" s="189">
        <v>8.5999999999998522E-2</v>
      </c>
    </row>
    <row r="67" spans="1:10" ht="32.5" customHeight="1" thickBot="1" x14ac:dyDescent="0.4">
      <c r="A67" s="82">
        <f t="shared" si="9"/>
        <v>71.135000000000005</v>
      </c>
      <c r="B67" s="64" t="s">
        <v>6</v>
      </c>
      <c r="C67" s="228" t="s">
        <v>336</v>
      </c>
      <c r="D67" s="259">
        <v>0.02</v>
      </c>
      <c r="E67" s="9"/>
      <c r="F67" s="17"/>
      <c r="G67" s="72">
        <f t="shared" si="10"/>
        <v>74.256999999999991</v>
      </c>
      <c r="H67" s="57" t="s">
        <v>5</v>
      </c>
      <c r="I67" s="338" t="s">
        <v>206</v>
      </c>
      <c r="J67" s="202">
        <v>0.12900000000000489</v>
      </c>
    </row>
    <row r="68" spans="1:10" s="121" customFormat="1" ht="18.399999999999999" customHeight="1" x14ac:dyDescent="0.35">
      <c r="A68" s="105" t="s">
        <v>110</v>
      </c>
      <c r="B68" s="114"/>
      <c r="C68" s="114"/>
      <c r="D68" s="318"/>
      <c r="E68" s="271"/>
      <c r="F68" s="284"/>
      <c r="G68" s="105" t="s">
        <v>110</v>
      </c>
      <c r="H68" s="285"/>
      <c r="I68" s="105"/>
      <c r="J68" s="269"/>
    </row>
    <row r="69" spans="1:10" s="121" customFormat="1" ht="18.399999999999999" customHeight="1" x14ac:dyDescent="0.35">
      <c r="A69" s="105" t="s">
        <v>360</v>
      </c>
      <c r="B69" s="98"/>
      <c r="C69" s="105"/>
      <c r="D69" s="318"/>
      <c r="E69" s="271"/>
      <c r="G69" s="105" t="s">
        <v>360</v>
      </c>
      <c r="H69" s="114"/>
      <c r="I69" s="131"/>
      <c r="J69" s="318"/>
    </row>
    <row r="70" spans="1:10" s="392" customFormat="1" ht="26" customHeight="1" thickBot="1" x14ac:dyDescent="0.4">
      <c r="A70" s="385" t="s">
        <v>86</v>
      </c>
      <c r="B70" s="386"/>
      <c r="C70" s="387"/>
      <c r="D70" s="388"/>
      <c r="E70" s="406"/>
      <c r="F70" s="390"/>
      <c r="G70" s="385" t="s">
        <v>87</v>
      </c>
      <c r="H70" s="386"/>
      <c r="I70" s="387"/>
      <c r="J70" s="388"/>
    </row>
    <row r="71" spans="1:10" s="121" customFormat="1" ht="26.9" customHeight="1" thickBot="1" x14ac:dyDescent="0.55000000000000004">
      <c r="A71" s="139" t="s">
        <v>103</v>
      </c>
      <c r="B71" s="139"/>
      <c r="C71" s="98"/>
      <c r="D71" s="318"/>
      <c r="E71" s="271"/>
      <c r="F71" s="286"/>
      <c r="G71" s="139" t="s">
        <v>113</v>
      </c>
      <c r="H71" s="94"/>
      <c r="I71" s="132"/>
      <c r="J71" s="319"/>
    </row>
    <row r="72" spans="1:10" s="80" customFormat="1" ht="18.899999999999999" customHeight="1" thickBot="1" x14ac:dyDescent="0.5">
      <c r="A72" s="379" t="s">
        <v>0</v>
      </c>
      <c r="B72" s="380" t="s">
        <v>76</v>
      </c>
      <c r="C72" s="380" t="s">
        <v>8</v>
      </c>
      <c r="D72" s="383" t="s">
        <v>1</v>
      </c>
      <c r="E72" s="265"/>
      <c r="F72" s="288"/>
      <c r="G72" s="379" t="s">
        <v>0</v>
      </c>
      <c r="H72" s="379" t="s">
        <v>76</v>
      </c>
      <c r="I72" s="379" t="s">
        <v>8</v>
      </c>
      <c r="J72" s="383" t="s">
        <v>1</v>
      </c>
    </row>
    <row r="73" spans="1:10" ht="32.5" customHeight="1" x14ac:dyDescent="0.35">
      <c r="A73" s="69">
        <f>+G67+J67</f>
        <v>74.385999999999996</v>
      </c>
      <c r="B73" s="41" t="s">
        <v>5</v>
      </c>
      <c r="C73" s="154" t="s">
        <v>169</v>
      </c>
      <c r="D73" s="384">
        <v>0.1910000000000025</v>
      </c>
      <c r="E73" s="9"/>
      <c r="F73" s="8"/>
      <c r="G73" s="84">
        <f>+A80+D80</f>
        <v>75.036000000000001</v>
      </c>
      <c r="H73" s="46" t="s">
        <v>7</v>
      </c>
      <c r="I73" s="148" t="s">
        <v>244</v>
      </c>
      <c r="J73" s="204">
        <v>0.61</v>
      </c>
    </row>
    <row r="74" spans="1:10" ht="32.5" customHeight="1" x14ac:dyDescent="0.35">
      <c r="A74" s="76">
        <f t="shared" ref="A74:A80" si="11">+A73+D73</f>
        <v>74.576999999999998</v>
      </c>
      <c r="B74" s="43" t="s">
        <v>5</v>
      </c>
      <c r="C74" s="123" t="s">
        <v>242</v>
      </c>
      <c r="D74" s="192">
        <v>0.117999999999995</v>
      </c>
      <c r="E74" s="9"/>
      <c r="G74" s="76">
        <f t="shared" ref="G74:G81" si="12">+G73+J73</f>
        <v>75.646000000000001</v>
      </c>
      <c r="H74" s="51" t="s">
        <v>7</v>
      </c>
      <c r="I74" s="109" t="s">
        <v>357</v>
      </c>
      <c r="J74" s="191">
        <v>0.17</v>
      </c>
    </row>
    <row r="75" spans="1:10" ht="32.5" customHeight="1" x14ac:dyDescent="0.35">
      <c r="A75" s="75">
        <f t="shared" si="11"/>
        <v>74.694999999999993</v>
      </c>
      <c r="B75" s="46" t="s">
        <v>7</v>
      </c>
      <c r="C75" s="142" t="s">
        <v>275</v>
      </c>
      <c r="D75" s="208">
        <v>4.4000000000011141E-2</v>
      </c>
      <c r="E75" s="9"/>
      <c r="F75" s="8"/>
      <c r="G75" s="75">
        <f t="shared" si="12"/>
        <v>75.816000000000003</v>
      </c>
      <c r="H75" s="41" t="s">
        <v>5</v>
      </c>
      <c r="I75" s="335" t="s">
        <v>358</v>
      </c>
      <c r="J75" s="205">
        <v>1.08</v>
      </c>
    </row>
    <row r="76" spans="1:10" ht="32.5" customHeight="1" x14ac:dyDescent="0.35">
      <c r="A76" s="76">
        <f t="shared" si="11"/>
        <v>74.739000000000004</v>
      </c>
      <c r="B76" s="48" t="s">
        <v>3</v>
      </c>
      <c r="C76" s="125" t="s">
        <v>170</v>
      </c>
      <c r="D76" s="192">
        <v>0.14099999999999113</v>
      </c>
      <c r="E76" s="9"/>
      <c r="G76" s="76">
        <f t="shared" si="12"/>
        <v>76.896000000000001</v>
      </c>
      <c r="H76" s="45" t="s">
        <v>4</v>
      </c>
      <c r="I76" s="342" t="s">
        <v>359</v>
      </c>
      <c r="J76" s="191">
        <v>0.55000000000000004</v>
      </c>
    </row>
    <row r="77" spans="1:10" ht="32.5" customHeight="1" x14ac:dyDescent="0.35">
      <c r="A77" s="75">
        <f t="shared" si="11"/>
        <v>74.88</v>
      </c>
      <c r="B77" s="46" t="s">
        <v>7</v>
      </c>
      <c r="C77" s="142" t="s">
        <v>171</v>
      </c>
      <c r="D77" s="208">
        <v>3.6000000000001364E-2</v>
      </c>
      <c r="E77" s="9"/>
      <c r="F77" s="8"/>
      <c r="G77" s="75">
        <f t="shared" si="12"/>
        <v>77.445999999999998</v>
      </c>
      <c r="H77" s="52" t="s">
        <v>3</v>
      </c>
      <c r="I77" s="142" t="s">
        <v>202</v>
      </c>
      <c r="J77" s="206">
        <v>1</v>
      </c>
    </row>
    <row r="78" spans="1:10" ht="32.5" customHeight="1" x14ac:dyDescent="0.35">
      <c r="A78" s="76">
        <f t="shared" si="11"/>
        <v>74.915999999999997</v>
      </c>
      <c r="B78" s="43" t="s">
        <v>5</v>
      </c>
      <c r="C78" s="134" t="s">
        <v>243</v>
      </c>
      <c r="D78" s="192">
        <v>5.1000000000001933E-2</v>
      </c>
      <c r="E78" s="9"/>
      <c r="G78" s="76">
        <f t="shared" si="12"/>
        <v>78.445999999999998</v>
      </c>
      <c r="H78" s="48" t="s">
        <v>3</v>
      </c>
      <c r="I78" s="134" t="s">
        <v>245</v>
      </c>
      <c r="J78" s="191">
        <v>0.04</v>
      </c>
    </row>
    <row r="79" spans="1:10" ht="32.5" customHeight="1" x14ac:dyDescent="0.35">
      <c r="A79" s="75">
        <f t="shared" si="11"/>
        <v>74.966999999999999</v>
      </c>
      <c r="B79" s="40" t="s">
        <v>4</v>
      </c>
      <c r="C79" s="142" t="s">
        <v>172</v>
      </c>
      <c r="D79" s="213">
        <v>2.2000000000005571E-2</v>
      </c>
      <c r="E79" s="9"/>
      <c r="F79" s="8"/>
      <c r="G79" s="75">
        <f t="shared" si="12"/>
        <v>78.486000000000004</v>
      </c>
      <c r="H79" s="52" t="s">
        <v>3</v>
      </c>
      <c r="I79" s="135" t="s">
        <v>203</v>
      </c>
      <c r="J79" s="218">
        <v>0.49</v>
      </c>
    </row>
    <row r="80" spans="1:10" ht="32.5" customHeight="1" x14ac:dyDescent="0.35">
      <c r="A80" s="289">
        <f t="shared" si="11"/>
        <v>74.989000000000004</v>
      </c>
      <c r="B80" s="291" t="s">
        <v>69</v>
      </c>
      <c r="C80" s="330" t="s">
        <v>99</v>
      </c>
      <c r="D80" s="293">
        <v>4.6999999999997044E-2</v>
      </c>
      <c r="E80" s="9"/>
      <c r="G80" s="76">
        <f t="shared" si="12"/>
        <v>78.975999999999999</v>
      </c>
      <c r="H80" s="45" t="s">
        <v>4</v>
      </c>
      <c r="I80" s="115" t="s">
        <v>356</v>
      </c>
      <c r="J80" s="311">
        <v>1.05</v>
      </c>
    </row>
    <row r="81" spans="1:10" ht="32.5" customHeight="1" thickBot="1" x14ac:dyDescent="0.4">
      <c r="A81" s="85" t="s">
        <v>2</v>
      </c>
      <c r="B81" s="224" t="s">
        <v>2</v>
      </c>
      <c r="C81" s="238" t="s">
        <v>2</v>
      </c>
      <c r="D81" s="260" t="s">
        <v>2</v>
      </c>
      <c r="E81" s="9"/>
      <c r="G81" s="82">
        <f t="shared" si="12"/>
        <v>80.025999999999996</v>
      </c>
      <c r="H81" s="62" t="s">
        <v>6</v>
      </c>
      <c r="I81" s="239" t="s">
        <v>337</v>
      </c>
      <c r="J81" s="370">
        <v>1.1100000000000001</v>
      </c>
    </row>
    <row r="82" spans="1:10" s="121" customFormat="1" ht="18.399999999999999" customHeight="1" x14ac:dyDescent="0.35">
      <c r="A82" s="105" t="s">
        <v>110</v>
      </c>
      <c r="B82" s="285"/>
      <c r="C82" s="105"/>
      <c r="D82" s="318"/>
      <c r="E82" s="271"/>
      <c r="F82" s="286"/>
      <c r="G82" s="105" t="s">
        <v>111</v>
      </c>
      <c r="H82" s="132"/>
      <c r="I82" s="132"/>
      <c r="J82" s="318"/>
    </row>
    <row r="83" spans="1:10" s="121" customFormat="1" ht="18.399999999999999" customHeight="1" x14ac:dyDescent="0.35">
      <c r="A83" s="105" t="s">
        <v>360</v>
      </c>
      <c r="B83" s="98"/>
      <c r="C83" s="131"/>
      <c r="D83" s="318"/>
      <c r="E83" s="271"/>
      <c r="F83" s="286"/>
      <c r="G83" s="105" t="s">
        <v>360</v>
      </c>
      <c r="H83" s="292"/>
      <c r="I83" s="138"/>
      <c r="J83" s="318"/>
    </row>
    <row r="84" spans="1:10" s="398" customFormat="1" ht="26.9" customHeight="1" x14ac:dyDescent="0.35">
      <c r="A84" s="407" t="s">
        <v>84</v>
      </c>
      <c r="B84" s="394"/>
      <c r="C84" s="395"/>
      <c r="D84" s="396"/>
      <c r="E84" s="397"/>
      <c r="F84" s="408"/>
      <c r="G84" s="407" t="s">
        <v>85</v>
      </c>
      <c r="H84" s="409"/>
      <c r="I84" s="410"/>
      <c r="J84" s="396"/>
    </row>
    <row r="85" spans="1:10" s="2" customFormat="1" ht="18.899999999999999" customHeight="1" thickBot="1" x14ac:dyDescent="0.4">
      <c r="A85" s="3" t="s">
        <v>114</v>
      </c>
      <c r="B85" s="87"/>
      <c r="C85" s="98"/>
      <c r="D85" s="317"/>
      <c r="E85" s="16"/>
      <c r="G85" s="139" t="s">
        <v>114</v>
      </c>
      <c r="H85" s="87"/>
      <c r="I85" s="139"/>
      <c r="J85" s="317"/>
    </row>
    <row r="86" spans="1:10" s="80" customFormat="1" ht="18.899999999999999" customHeight="1" thickBot="1" x14ac:dyDescent="0.5">
      <c r="A86" s="379" t="s">
        <v>0</v>
      </c>
      <c r="B86" s="379" t="s">
        <v>76</v>
      </c>
      <c r="C86" s="379" t="s">
        <v>8</v>
      </c>
      <c r="D86" s="380" t="s">
        <v>1</v>
      </c>
      <c r="E86" s="281"/>
      <c r="F86" s="282"/>
      <c r="G86" s="379" t="s">
        <v>0</v>
      </c>
      <c r="H86" s="379" t="s">
        <v>76</v>
      </c>
      <c r="I86" s="379" t="s">
        <v>8</v>
      </c>
      <c r="J86" s="381" t="s">
        <v>1</v>
      </c>
    </row>
    <row r="87" spans="1:10" ht="32.5" customHeight="1" x14ac:dyDescent="0.35">
      <c r="A87" s="371" t="s">
        <v>2</v>
      </c>
      <c r="B87" s="40" t="s">
        <v>2</v>
      </c>
      <c r="C87" s="372" t="s">
        <v>2</v>
      </c>
      <c r="D87" s="190" t="s">
        <v>2</v>
      </c>
      <c r="E87" s="13"/>
      <c r="F87" s="7"/>
      <c r="G87" s="69">
        <f>+G81+J81</f>
        <v>81.135999999999996</v>
      </c>
      <c r="H87" s="56" t="s">
        <v>7</v>
      </c>
      <c r="I87" s="151" t="s">
        <v>338</v>
      </c>
      <c r="J87" s="181">
        <v>0.70199999999999818</v>
      </c>
    </row>
    <row r="88" spans="1:10" ht="32.5" customHeight="1" x14ac:dyDescent="0.35">
      <c r="A88" s="373" t="s">
        <v>2</v>
      </c>
      <c r="B88" s="45" t="s">
        <v>2</v>
      </c>
      <c r="C88" s="170" t="s">
        <v>2</v>
      </c>
      <c r="D88" s="191" t="s">
        <v>2</v>
      </c>
      <c r="E88" s="12"/>
      <c r="F88" s="20"/>
      <c r="G88" s="76">
        <f t="shared" ref="G88:G95" si="13">+G87+J87</f>
        <v>81.837999999999994</v>
      </c>
      <c r="H88" s="48" t="s">
        <v>4</v>
      </c>
      <c r="I88" s="123" t="s">
        <v>246</v>
      </c>
      <c r="J88" s="207">
        <v>0.11299999999999955</v>
      </c>
    </row>
    <row r="89" spans="1:10" ht="32.5" customHeight="1" x14ac:dyDescent="0.35">
      <c r="A89" s="374" t="s">
        <v>2</v>
      </c>
      <c r="B89" s="40" t="s">
        <v>2</v>
      </c>
      <c r="C89" s="372" t="s">
        <v>2</v>
      </c>
      <c r="D89" s="206" t="s">
        <v>2</v>
      </c>
      <c r="E89" s="12"/>
      <c r="F89" s="21"/>
      <c r="G89" s="75">
        <f t="shared" si="13"/>
        <v>81.950999999999993</v>
      </c>
      <c r="H89" s="40" t="s">
        <v>7</v>
      </c>
      <c r="I89" s="142" t="s">
        <v>339</v>
      </c>
      <c r="J89" s="208">
        <v>0.23300000000000409</v>
      </c>
    </row>
    <row r="90" spans="1:10" ht="32.5" customHeight="1" x14ac:dyDescent="0.35">
      <c r="A90" s="373" t="s">
        <v>2</v>
      </c>
      <c r="B90" s="45" t="s">
        <v>2</v>
      </c>
      <c r="C90" s="170" t="s">
        <v>2</v>
      </c>
      <c r="D90" s="191" t="s">
        <v>2</v>
      </c>
      <c r="E90" s="12"/>
      <c r="F90" s="20"/>
      <c r="G90" s="74">
        <f t="shared" si="13"/>
        <v>82.183999999999997</v>
      </c>
      <c r="H90" s="55" t="s">
        <v>6</v>
      </c>
      <c r="I90" s="267" t="s">
        <v>248</v>
      </c>
      <c r="J90" s="196">
        <v>0.45199999999999818</v>
      </c>
    </row>
    <row r="91" spans="1:10" ht="32.5" customHeight="1" x14ac:dyDescent="0.35">
      <c r="A91" s="372" t="s">
        <v>2</v>
      </c>
      <c r="B91" s="49" t="s">
        <v>2</v>
      </c>
      <c r="C91" s="375" t="s">
        <v>2</v>
      </c>
      <c r="D91" s="206" t="s">
        <v>2</v>
      </c>
      <c r="E91" s="12"/>
      <c r="F91" s="20"/>
      <c r="G91" s="75">
        <f t="shared" si="13"/>
        <v>82.635999999999996</v>
      </c>
      <c r="H91" s="44" t="s">
        <v>6</v>
      </c>
      <c r="I91" s="152" t="s">
        <v>247</v>
      </c>
      <c r="J91" s="181">
        <v>0.73100000000000875</v>
      </c>
    </row>
    <row r="92" spans="1:10" ht="32.5" customHeight="1" x14ac:dyDescent="0.35">
      <c r="A92" s="29" t="s">
        <v>2</v>
      </c>
      <c r="B92" s="48" t="s">
        <v>2</v>
      </c>
      <c r="C92" s="109" t="s">
        <v>2</v>
      </c>
      <c r="D92" s="191" t="s">
        <v>2</v>
      </c>
      <c r="E92" s="12"/>
      <c r="F92" s="1"/>
      <c r="G92" s="76">
        <f t="shared" si="13"/>
        <v>83.367000000000004</v>
      </c>
      <c r="H92" s="58" t="s">
        <v>6</v>
      </c>
      <c r="I92" s="153" t="s">
        <v>249</v>
      </c>
      <c r="J92" s="191">
        <v>1.333999999999989</v>
      </c>
    </row>
    <row r="93" spans="1:10" ht="32.5" customHeight="1" x14ac:dyDescent="0.35">
      <c r="A93" s="34" t="s">
        <v>2</v>
      </c>
      <c r="B93" s="40" t="s">
        <v>2</v>
      </c>
      <c r="C93" s="171" t="s">
        <v>2</v>
      </c>
      <c r="D93" s="376" t="s">
        <v>2</v>
      </c>
      <c r="E93" s="12"/>
      <c r="F93" s="1"/>
      <c r="G93" s="75">
        <f t="shared" si="13"/>
        <v>84.700999999999993</v>
      </c>
      <c r="H93" s="44" t="s">
        <v>6</v>
      </c>
      <c r="I93" s="149" t="s">
        <v>250</v>
      </c>
      <c r="J93" s="181">
        <v>1.6330000000000098</v>
      </c>
    </row>
    <row r="94" spans="1:10" ht="32.5" customHeight="1" x14ac:dyDescent="0.35">
      <c r="A94" s="33" t="s">
        <v>2</v>
      </c>
      <c r="B94" s="45" t="s">
        <v>2</v>
      </c>
      <c r="C94" s="172"/>
      <c r="D94" s="377" t="s">
        <v>2</v>
      </c>
      <c r="E94" s="9"/>
      <c r="F94" s="19"/>
      <c r="G94" s="76">
        <f t="shared" si="13"/>
        <v>86.334000000000003</v>
      </c>
      <c r="H94" s="45" t="s">
        <v>7</v>
      </c>
      <c r="I94" s="125" t="s">
        <v>289</v>
      </c>
      <c r="J94" s="191">
        <v>0.17599999999998772</v>
      </c>
    </row>
    <row r="95" spans="1:10" ht="32.5" customHeight="1" thickBot="1" x14ac:dyDescent="0.4">
      <c r="A95" s="302" t="s">
        <v>2</v>
      </c>
      <c r="B95" s="63" t="s">
        <v>2</v>
      </c>
      <c r="C95" s="173" t="s">
        <v>2</v>
      </c>
      <c r="D95" s="378" t="s">
        <v>2</v>
      </c>
      <c r="E95" s="9"/>
      <c r="F95" s="17"/>
      <c r="G95" s="294">
        <f t="shared" si="13"/>
        <v>86.509999999999991</v>
      </c>
      <c r="H95" s="296" t="s">
        <v>69</v>
      </c>
      <c r="I95" s="331" t="s">
        <v>130</v>
      </c>
      <c r="J95" s="295">
        <v>2.0000000000095497E-3</v>
      </c>
    </row>
    <row r="96" spans="1:10" s="121" customFormat="1" ht="18.399999999999999" customHeight="1" x14ac:dyDescent="0.35">
      <c r="A96" s="105" t="s">
        <v>111</v>
      </c>
      <c r="B96" s="114"/>
      <c r="C96" s="114"/>
      <c r="D96" s="318"/>
      <c r="E96" s="271"/>
      <c r="F96" s="284"/>
      <c r="G96" s="105" t="s">
        <v>111</v>
      </c>
      <c r="H96" s="285"/>
      <c r="I96" s="105"/>
      <c r="J96" s="269"/>
    </row>
    <row r="97" spans="1:10" s="121" customFormat="1" ht="18.399999999999999" customHeight="1" x14ac:dyDescent="0.35">
      <c r="A97" s="105" t="s">
        <v>360</v>
      </c>
      <c r="B97" s="98"/>
      <c r="C97" s="105"/>
      <c r="D97" s="318"/>
      <c r="E97" s="271"/>
      <c r="G97" s="105" t="s">
        <v>360</v>
      </c>
      <c r="H97" s="114"/>
      <c r="I97" s="131"/>
      <c r="J97" s="318"/>
    </row>
    <row r="98" spans="1:10" s="392" customFormat="1" ht="26" customHeight="1" thickBot="1" x14ac:dyDescent="0.4">
      <c r="A98" s="385" t="s">
        <v>82</v>
      </c>
      <c r="B98" s="386"/>
      <c r="C98" s="387"/>
      <c r="D98" s="388"/>
      <c r="E98" s="406"/>
      <c r="F98" s="390"/>
      <c r="G98" s="385" t="s">
        <v>83</v>
      </c>
      <c r="H98" s="386"/>
      <c r="I98" s="387"/>
      <c r="J98" s="388"/>
    </row>
    <row r="99" spans="1:10" ht="26.9" customHeight="1" thickBot="1" x14ac:dyDescent="0.55000000000000004">
      <c r="A99" s="139" t="s">
        <v>115</v>
      </c>
      <c r="B99" s="87"/>
      <c r="C99" s="98"/>
      <c r="D99" s="319"/>
      <c r="E99" s="10"/>
      <c r="F99" s="8"/>
      <c r="G99" s="3" t="s">
        <v>116</v>
      </c>
      <c r="H99" s="94"/>
      <c r="I99" s="132"/>
      <c r="J99" s="319"/>
    </row>
    <row r="100" spans="1:10" s="80" customFormat="1" ht="18.899999999999999" customHeight="1" thickBot="1" x14ac:dyDescent="0.5">
      <c r="A100" s="379" t="s">
        <v>0</v>
      </c>
      <c r="B100" s="380" t="s">
        <v>76</v>
      </c>
      <c r="C100" s="380" t="s">
        <v>8</v>
      </c>
      <c r="D100" s="381" t="s">
        <v>1</v>
      </c>
      <c r="E100" s="265"/>
      <c r="F100" s="288"/>
      <c r="G100" s="379" t="s">
        <v>0</v>
      </c>
      <c r="H100" s="379" t="s">
        <v>76</v>
      </c>
      <c r="I100" s="379" t="s">
        <v>8</v>
      </c>
      <c r="J100" s="381" t="s">
        <v>1</v>
      </c>
    </row>
    <row r="101" spans="1:10" ht="32.5" customHeight="1" x14ac:dyDescent="0.35">
      <c r="A101" s="84">
        <f>+G95+J95</f>
        <v>86.512</v>
      </c>
      <c r="B101" s="41" t="s">
        <v>5</v>
      </c>
      <c r="C101" s="368" t="s">
        <v>324</v>
      </c>
      <c r="D101" s="261">
        <v>1.2000000000000455E-2</v>
      </c>
      <c r="E101" s="12"/>
      <c r="F101" s="8"/>
      <c r="G101" s="69">
        <f>+A109+D109</f>
        <v>94.334000000000003</v>
      </c>
      <c r="H101" s="40" t="s">
        <v>7</v>
      </c>
      <c r="I101" s="154" t="s">
        <v>139</v>
      </c>
      <c r="J101" s="190">
        <v>0.55399999999998784</v>
      </c>
    </row>
    <row r="102" spans="1:10" ht="32.5" customHeight="1" x14ac:dyDescent="0.35">
      <c r="A102" s="74">
        <f t="shared" ref="A102:A109" si="14">+A101+D101</f>
        <v>86.524000000000001</v>
      </c>
      <c r="B102" s="61" t="s">
        <v>7</v>
      </c>
      <c r="C102" s="297" t="s">
        <v>198</v>
      </c>
      <c r="D102" s="262">
        <v>2.4359999999999928</v>
      </c>
      <c r="E102" s="12"/>
      <c r="G102" s="76">
        <f t="shared" ref="G102:G106" si="15">+G101+J101</f>
        <v>94.887999999999991</v>
      </c>
      <c r="H102" s="48" t="s">
        <v>4</v>
      </c>
      <c r="I102" s="123" t="s">
        <v>251</v>
      </c>
      <c r="J102" s="191">
        <v>5.0000000000096634E-3</v>
      </c>
    </row>
    <row r="103" spans="1:10" ht="32.5" customHeight="1" x14ac:dyDescent="0.35">
      <c r="A103" s="74">
        <f t="shared" si="14"/>
        <v>88.96</v>
      </c>
      <c r="B103" s="55" t="s">
        <v>6</v>
      </c>
      <c r="C103" s="106" t="s">
        <v>237</v>
      </c>
      <c r="D103" s="196">
        <v>1.38900000000001</v>
      </c>
      <c r="E103" s="12"/>
      <c r="F103" s="8"/>
      <c r="G103" s="75">
        <f t="shared" si="15"/>
        <v>94.893000000000001</v>
      </c>
      <c r="H103" s="44" t="s">
        <v>6</v>
      </c>
      <c r="I103" s="343" t="s">
        <v>252</v>
      </c>
      <c r="J103" s="190">
        <v>1.8000000000000682E-2</v>
      </c>
    </row>
    <row r="104" spans="1:10" ht="32.5" customHeight="1" x14ac:dyDescent="0.35">
      <c r="A104" s="74">
        <f t="shared" si="14"/>
        <v>90.349000000000004</v>
      </c>
      <c r="B104" s="59" t="s">
        <v>5</v>
      </c>
      <c r="C104" s="345" t="s">
        <v>277</v>
      </c>
      <c r="D104" s="262">
        <v>1.0799999999999983</v>
      </c>
      <c r="E104" s="12"/>
      <c r="G104" s="76">
        <f t="shared" si="15"/>
        <v>94.911000000000001</v>
      </c>
      <c r="H104" s="58" t="s">
        <v>6</v>
      </c>
      <c r="I104" s="24" t="s">
        <v>124</v>
      </c>
      <c r="J104" s="191">
        <v>0.19299999999999784</v>
      </c>
    </row>
    <row r="105" spans="1:10" ht="32.5" customHeight="1" x14ac:dyDescent="0.35">
      <c r="A105" s="75">
        <f t="shared" si="14"/>
        <v>91.429000000000002</v>
      </c>
      <c r="B105" s="40" t="s">
        <v>7</v>
      </c>
      <c r="C105" s="240" t="s">
        <v>173</v>
      </c>
      <c r="D105" s="195">
        <v>1.6969999999999885</v>
      </c>
      <c r="E105" s="12"/>
      <c r="F105" s="8"/>
      <c r="G105" s="75">
        <f t="shared" si="15"/>
        <v>95.103999999999999</v>
      </c>
      <c r="H105" s="40" t="s">
        <v>7</v>
      </c>
      <c r="I105" s="142" t="s">
        <v>140</v>
      </c>
      <c r="J105" s="190">
        <v>2.4000000000000909E-2</v>
      </c>
    </row>
    <row r="106" spans="1:10" ht="32.5" customHeight="1" x14ac:dyDescent="0.35">
      <c r="A106" s="76">
        <f t="shared" si="14"/>
        <v>93.125999999999991</v>
      </c>
      <c r="B106" s="58" t="s">
        <v>6</v>
      </c>
      <c r="C106" s="146" t="s">
        <v>174</v>
      </c>
      <c r="D106" s="192">
        <v>0.20000000000000284</v>
      </c>
      <c r="E106" s="12"/>
      <c r="G106" s="289">
        <f t="shared" si="15"/>
        <v>95.128</v>
      </c>
      <c r="H106" s="291" t="s">
        <v>69</v>
      </c>
      <c r="I106" s="330" t="s">
        <v>100</v>
      </c>
      <c r="J106" s="290">
        <v>1.6999999999995907E-2</v>
      </c>
    </row>
    <row r="107" spans="1:10" ht="32.5" customHeight="1" x14ac:dyDescent="0.35">
      <c r="A107" s="75">
        <f t="shared" si="14"/>
        <v>93.325999999999993</v>
      </c>
      <c r="B107" s="44" t="s">
        <v>6</v>
      </c>
      <c r="C107" s="241" t="s">
        <v>175</v>
      </c>
      <c r="D107" s="190">
        <v>0.34000000000000341</v>
      </c>
      <c r="E107" s="9"/>
      <c r="F107" s="8"/>
      <c r="G107" s="75" t="s">
        <v>2</v>
      </c>
      <c r="H107" s="49" t="s">
        <v>2</v>
      </c>
      <c r="I107" s="142" t="s">
        <v>2</v>
      </c>
      <c r="J107" s="190" t="s">
        <v>2</v>
      </c>
    </row>
    <row r="108" spans="1:10" ht="32.5" customHeight="1" x14ac:dyDescent="0.35">
      <c r="A108" s="76">
        <f t="shared" si="14"/>
        <v>93.665999999999997</v>
      </c>
      <c r="B108" s="45" t="s">
        <v>7</v>
      </c>
      <c r="C108" s="120" t="s">
        <v>176</v>
      </c>
      <c r="D108" s="189">
        <v>0.33799999999999386</v>
      </c>
      <c r="E108" s="9"/>
      <c r="G108" s="76" t="s">
        <v>2</v>
      </c>
      <c r="H108" s="45" t="s">
        <v>2</v>
      </c>
      <c r="I108" s="123" t="s">
        <v>2</v>
      </c>
      <c r="J108" s="191" t="s">
        <v>2</v>
      </c>
    </row>
    <row r="109" spans="1:10" ht="32.5" customHeight="1" thickBot="1" x14ac:dyDescent="0.4">
      <c r="A109" s="72">
        <f t="shared" si="14"/>
        <v>94.003999999999991</v>
      </c>
      <c r="B109" s="57" t="s">
        <v>7</v>
      </c>
      <c r="C109" s="242" t="s">
        <v>177</v>
      </c>
      <c r="D109" s="212">
        <v>0.33000000000001251</v>
      </c>
      <c r="E109" s="9"/>
      <c r="G109" s="72" t="s">
        <v>2</v>
      </c>
      <c r="H109" s="96" t="s">
        <v>2</v>
      </c>
      <c r="I109" s="155" t="s">
        <v>2</v>
      </c>
      <c r="J109" s="209" t="s">
        <v>2</v>
      </c>
    </row>
    <row r="110" spans="1:10" s="121" customFormat="1" ht="18.399999999999999" customHeight="1" x14ac:dyDescent="0.35">
      <c r="A110" s="105" t="s">
        <v>112</v>
      </c>
      <c r="B110" s="285"/>
      <c r="C110" s="105"/>
      <c r="D110" s="318"/>
      <c r="E110" s="271"/>
      <c r="F110" s="286"/>
      <c r="G110" s="105" t="s">
        <v>112</v>
      </c>
      <c r="H110" s="132"/>
      <c r="I110" s="132"/>
      <c r="J110" s="318"/>
    </row>
    <row r="111" spans="1:10" s="121" customFormat="1" ht="18.399999999999999" customHeight="1" x14ac:dyDescent="0.35">
      <c r="A111" s="105" t="s">
        <v>360</v>
      </c>
      <c r="B111" s="98"/>
      <c r="C111" s="131"/>
      <c r="D111" s="318"/>
      <c r="E111" s="271"/>
      <c r="F111" s="286"/>
      <c r="G111" s="105" t="s">
        <v>360</v>
      </c>
      <c r="H111" s="292"/>
      <c r="I111" s="138"/>
      <c r="J111" s="318"/>
    </row>
    <row r="112" spans="1:10" s="398" customFormat="1" ht="26.25" customHeight="1" x14ac:dyDescent="0.35">
      <c r="A112" s="407" t="s">
        <v>80</v>
      </c>
      <c r="B112" s="394"/>
      <c r="C112" s="395"/>
      <c r="D112" s="396"/>
      <c r="E112" s="397"/>
      <c r="F112" s="408"/>
      <c r="G112" s="407" t="s">
        <v>81</v>
      </c>
      <c r="H112" s="409"/>
      <c r="I112" s="410"/>
      <c r="J112" s="396"/>
    </row>
    <row r="113" spans="1:10" ht="18.899999999999999" customHeight="1" thickBot="1" x14ac:dyDescent="0.55000000000000004">
      <c r="A113" s="73" t="s">
        <v>117</v>
      </c>
      <c r="B113" s="90"/>
      <c r="C113" s="114"/>
      <c r="D113" s="319"/>
      <c r="E113" s="10"/>
      <c r="G113" s="73" t="s">
        <v>352</v>
      </c>
      <c r="H113" s="90"/>
      <c r="I113" s="105"/>
      <c r="J113" s="319"/>
    </row>
    <row r="114" spans="1:10" s="80" customFormat="1" ht="18.899999999999999" customHeight="1" thickBot="1" x14ac:dyDescent="0.5">
      <c r="A114" s="379" t="s">
        <v>0</v>
      </c>
      <c r="B114" s="379" t="s">
        <v>76</v>
      </c>
      <c r="C114" s="379" t="s">
        <v>8</v>
      </c>
      <c r="D114" s="381" t="s">
        <v>1</v>
      </c>
      <c r="E114" s="281"/>
      <c r="F114" s="282"/>
      <c r="G114" s="379" t="s">
        <v>0</v>
      </c>
      <c r="H114" s="379" t="s">
        <v>76</v>
      </c>
      <c r="I114" s="379" t="s">
        <v>8</v>
      </c>
      <c r="J114" s="381" t="s">
        <v>1</v>
      </c>
    </row>
    <row r="115" spans="1:10" ht="32.5" customHeight="1" x14ac:dyDescent="0.35">
      <c r="A115" s="84">
        <f>+G106+J106</f>
        <v>95.144999999999996</v>
      </c>
      <c r="B115" s="52" t="s">
        <v>3</v>
      </c>
      <c r="C115" s="156" t="s">
        <v>299</v>
      </c>
      <c r="D115" s="181">
        <v>0.11499999999999488</v>
      </c>
      <c r="E115" s="13"/>
      <c r="F115" s="7"/>
      <c r="G115" s="303">
        <f>+A123+D123</f>
        <v>108.77199999999999</v>
      </c>
      <c r="H115" s="44" t="s">
        <v>6</v>
      </c>
      <c r="I115" s="156" t="s">
        <v>253</v>
      </c>
      <c r="J115" s="200">
        <v>0.16500000000000625</v>
      </c>
    </row>
    <row r="116" spans="1:10" ht="32.5" customHeight="1" x14ac:dyDescent="0.35">
      <c r="A116" s="70">
        <f t="shared" ref="A116:A123" si="16">+A115+D115</f>
        <v>95.259999999999991</v>
      </c>
      <c r="B116" s="48" t="s">
        <v>3</v>
      </c>
      <c r="C116" s="123" t="s">
        <v>178</v>
      </c>
      <c r="D116" s="182">
        <v>4.600000000000648E-2</v>
      </c>
      <c r="E116" s="12"/>
      <c r="F116" s="1"/>
      <c r="G116" s="304">
        <f t="shared" ref="G116:G122" si="17">+G115+J115</f>
        <v>108.937</v>
      </c>
      <c r="H116" s="43" t="s">
        <v>5</v>
      </c>
      <c r="I116" s="157" t="s">
        <v>141</v>
      </c>
      <c r="J116" s="201">
        <v>0.38700000000000045</v>
      </c>
    </row>
    <row r="117" spans="1:10" ht="32.5" customHeight="1" x14ac:dyDescent="0.35">
      <c r="A117" s="71">
        <f t="shared" si="16"/>
        <v>95.305999999999997</v>
      </c>
      <c r="B117" s="40" t="s">
        <v>7</v>
      </c>
      <c r="C117" s="142" t="s">
        <v>325</v>
      </c>
      <c r="D117" s="181">
        <v>2.5999999999996248E-2</v>
      </c>
      <c r="E117" s="12"/>
      <c r="F117" s="21"/>
      <c r="G117" s="305">
        <f t="shared" si="17"/>
        <v>109.324</v>
      </c>
      <c r="H117" s="40" t="s">
        <v>7</v>
      </c>
      <c r="I117" s="142" t="s">
        <v>142</v>
      </c>
      <c r="J117" s="210">
        <v>0.82299999999999329</v>
      </c>
    </row>
    <row r="118" spans="1:10" ht="32.5" customHeight="1" x14ac:dyDescent="0.35">
      <c r="A118" s="86">
        <f t="shared" si="16"/>
        <v>95.331999999999994</v>
      </c>
      <c r="B118" s="55" t="s">
        <v>6</v>
      </c>
      <c r="C118" s="162" t="s">
        <v>326</v>
      </c>
      <c r="D118" s="183">
        <v>0.28400000000000603</v>
      </c>
      <c r="E118" s="12"/>
      <c r="F118" s="20"/>
      <c r="G118" s="304">
        <f t="shared" si="17"/>
        <v>110.14699999999999</v>
      </c>
      <c r="H118" s="45" t="s">
        <v>7</v>
      </c>
      <c r="I118" s="125" t="s">
        <v>207</v>
      </c>
      <c r="J118" s="201">
        <v>0.42900000000000205</v>
      </c>
    </row>
    <row r="119" spans="1:10" ht="32.5" customHeight="1" x14ac:dyDescent="0.35">
      <c r="A119" s="71">
        <f t="shared" si="16"/>
        <v>95.616</v>
      </c>
      <c r="B119" s="44" t="s">
        <v>6</v>
      </c>
      <c r="C119" s="149" t="s">
        <v>179</v>
      </c>
      <c r="D119" s="181">
        <v>0.25300000000000011</v>
      </c>
      <c r="E119" s="12"/>
      <c r="F119" s="20"/>
      <c r="G119" s="305">
        <f t="shared" si="17"/>
        <v>110.57599999999999</v>
      </c>
      <c r="H119" s="41" t="s">
        <v>5</v>
      </c>
      <c r="I119" s="142" t="s">
        <v>143</v>
      </c>
      <c r="J119" s="195">
        <v>2.5130000000000052</v>
      </c>
    </row>
    <row r="120" spans="1:10" ht="32.5" customHeight="1" x14ac:dyDescent="0.35">
      <c r="A120" s="70">
        <f t="shared" si="16"/>
        <v>95.869</v>
      </c>
      <c r="B120" s="58" t="s">
        <v>6</v>
      </c>
      <c r="C120" s="125" t="s">
        <v>327</v>
      </c>
      <c r="D120" s="23">
        <v>10.367000000000004</v>
      </c>
      <c r="E120" s="12"/>
      <c r="F120" s="17"/>
      <c r="G120" s="304">
        <f t="shared" si="17"/>
        <v>113.089</v>
      </c>
      <c r="H120" s="45" t="s">
        <v>7</v>
      </c>
      <c r="I120" s="158" t="s">
        <v>341</v>
      </c>
      <c r="J120" s="192">
        <v>6.6899999999999977</v>
      </c>
    </row>
    <row r="121" spans="1:10" ht="32.5" customHeight="1" x14ac:dyDescent="0.35">
      <c r="A121" s="30">
        <f t="shared" si="16"/>
        <v>106.236</v>
      </c>
      <c r="B121" s="41" t="s">
        <v>5</v>
      </c>
      <c r="C121" s="149" t="s">
        <v>180</v>
      </c>
      <c r="D121" s="181">
        <v>2.3369999999999891</v>
      </c>
      <c r="E121" s="12"/>
      <c r="F121" s="1"/>
      <c r="G121" s="305">
        <f t="shared" si="17"/>
        <v>119.779</v>
      </c>
      <c r="H121" s="41" t="s">
        <v>5</v>
      </c>
      <c r="I121" s="148" t="s">
        <v>342</v>
      </c>
      <c r="J121" s="211">
        <v>2.2000000000005571E-2</v>
      </c>
    </row>
    <row r="122" spans="1:10" ht="32.5" customHeight="1" x14ac:dyDescent="0.35">
      <c r="A122" s="29">
        <f t="shared" si="16"/>
        <v>108.57299999999999</v>
      </c>
      <c r="B122" s="48" t="s">
        <v>3</v>
      </c>
      <c r="C122" s="123" t="s">
        <v>340</v>
      </c>
      <c r="D122" s="182">
        <v>0.16500000000000625</v>
      </c>
      <c r="E122" s="9"/>
      <c r="F122" s="19"/>
      <c r="G122" s="308">
        <f t="shared" si="17"/>
        <v>119.801</v>
      </c>
      <c r="H122" s="97" t="s">
        <v>69</v>
      </c>
      <c r="I122" s="332" t="s">
        <v>351</v>
      </c>
      <c r="J122" s="309">
        <v>1.099999999999568E-2</v>
      </c>
    </row>
    <row r="123" spans="1:10" ht="32.5" customHeight="1" thickBot="1" x14ac:dyDescent="0.4">
      <c r="A123" s="300">
        <f t="shared" si="16"/>
        <v>108.738</v>
      </c>
      <c r="B123" s="298" t="s">
        <v>69</v>
      </c>
      <c r="C123" s="331" t="s">
        <v>104</v>
      </c>
      <c r="D123" s="299">
        <v>3.3999999999991815E-2</v>
      </c>
      <c r="E123" s="9"/>
      <c r="F123" s="17"/>
      <c r="G123" s="306" t="s">
        <v>2</v>
      </c>
      <c r="H123" s="63" t="s">
        <v>2</v>
      </c>
      <c r="I123" s="159" t="s">
        <v>2</v>
      </c>
      <c r="J123" s="202" t="s">
        <v>2</v>
      </c>
    </row>
    <row r="124" spans="1:10" s="121" customFormat="1" ht="18.399999999999999" customHeight="1" x14ac:dyDescent="0.35">
      <c r="A124" s="105" t="s">
        <v>118</v>
      </c>
      <c r="B124" s="114"/>
      <c r="C124" s="114"/>
      <c r="D124" s="318"/>
      <c r="E124" s="271"/>
      <c r="F124" s="284"/>
      <c r="G124" s="105" t="s">
        <v>119</v>
      </c>
      <c r="H124" s="285"/>
      <c r="I124" s="105"/>
      <c r="J124" s="269"/>
    </row>
    <row r="125" spans="1:10" s="121" customFormat="1" ht="18.399999999999999" customHeight="1" x14ac:dyDescent="0.35">
      <c r="A125" s="105" t="s">
        <v>360</v>
      </c>
      <c r="B125" s="98"/>
      <c r="C125" s="105"/>
      <c r="D125" s="318"/>
      <c r="E125" s="271"/>
      <c r="G125" s="105" t="s">
        <v>360</v>
      </c>
      <c r="H125" s="114"/>
      <c r="I125" s="131"/>
      <c r="J125" s="318"/>
    </row>
    <row r="126" spans="1:10" s="392" customFormat="1" ht="26" customHeight="1" thickBot="1" x14ac:dyDescent="0.4">
      <c r="A126" s="385" t="s">
        <v>79</v>
      </c>
      <c r="B126" s="386"/>
      <c r="C126" s="387"/>
      <c r="D126" s="388"/>
      <c r="E126" s="406"/>
      <c r="F126" s="390"/>
      <c r="G126" s="385" t="s">
        <v>78</v>
      </c>
      <c r="H126" s="386"/>
      <c r="I126" s="387"/>
      <c r="J126" s="388"/>
    </row>
    <row r="127" spans="1:10" ht="26.9" customHeight="1" thickBot="1" x14ac:dyDescent="0.55000000000000004">
      <c r="A127" s="68" t="s">
        <v>349</v>
      </c>
      <c r="B127" s="94"/>
      <c r="C127" s="132"/>
      <c r="D127" s="319"/>
      <c r="E127" s="10"/>
      <c r="F127" s="8"/>
      <c r="G127" s="68" t="s">
        <v>350</v>
      </c>
      <c r="H127" s="94"/>
      <c r="I127" s="132"/>
      <c r="J127" s="319"/>
    </row>
    <row r="128" spans="1:10" s="80" customFormat="1" ht="18.899999999999999" customHeight="1" thickBot="1" x14ac:dyDescent="0.5">
      <c r="A128" s="379" t="s">
        <v>0</v>
      </c>
      <c r="B128" s="379" t="s">
        <v>76</v>
      </c>
      <c r="C128" s="379" t="s">
        <v>8</v>
      </c>
      <c r="D128" s="381" t="s">
        <v>1</v>
      </c>
      <c r="E128" s="265"/>
      <c r="F128" s="288"/>
      <c r="G128" s="379" t="s">
        <v>0</v>
      </c>
      <c r="H128" s="379" t="s">
        <v>76</v>
      </c>
      <c r="I128" s="379" t="s">
        <v>8</v>
      </c>
      <c r="J128" s="381" t="s">
        <v>1</v>
      </c>
    </row>
    <row r="129" spans="1:10" ht="32.5" customHeight="1" x14ac:dyDescent="0.35">
      <c r="A129" s="28">
        <f>+G122+J122</f>
        <v>119.812</v>
      </c>
      <c r="B129" s="44" t="s">
        <v>6</v>
      </c>
      <c r="C129" s="344" t="s">
        <v>252</v>
      </c>
      <c r="D129" s="181">
        <v>1.0000000000005116E-2</v>
      </c>
      <c r="E129" s="12"/>
      <c r="F129" s="8"/>
      <c r="G129" s="34">
        <f>+A135+D135</f>
        <v>131.19499999999999</v>
      </c>
      <c r="H129" s="44" t="s">
        <v>6</v>
      </c>
      <c r="I129" s="230" t="s">
        <v>252</v>
      </c>
      <c r="J129" s="218">
        <v>3.2000000000010687E-2</v>
      </c>
    </row>
    <row r="130" spans="1:10" ht="32.5" customHeight="1" x14ac:dyDescent="0.35">
      <c r="A130" s="33">
        <f t="shared" ref="A130:A135" si="18">+A129+D129</f>
        <v>119.822</v>
      </c>
      <c r="B130" s="43" t="s">
        <v>5</v>
      </c>
      <c r="C130" s="123" t="s">
        <v>181</v>
      </c>
      <c r="D130" s="182">
        <v>0.3189999999999884</v>
      </c>
      <c r="E130" s="12"/>
      <c r="G130" s="33">
        <f t="shared" ref="G130:G137" si="19">+G129+J129</f>
        <v>131.227</v>
      </c>
      <c r="H130" s="45" t="s">
        <v>7</v>
      </c>
      <c r="I130" s="110" t="s">
        <v>355</v>
      </c>
      <c r="J130" s="311">
        <v>0.37700000000000955</v>
      </c>
    </row>
    <row r="131" spans="1:10" ht="32.5" customHeight="1" x14ac:dyDescent="0.35">
      <c r="A131" s="34">
        <f t="shared" si="18"/>
        <v>120.14099999999999</v>
      </c>
      <c r="B131" s="41" t="s">
        <v>5</v>
      </c>
      <c r="C131" s="142" t="s">
        <v>272</v>
      </c>
      <c r="D131" s="181">
        <v>2.8140000000000072</v>
      </c>
      <c r="E131" s="12"/>
      <c r="F131" s="8"/>
      <c r="G131" s="30">
        <f t="shared" si="19"/>
        <v>131.60400000000001</v>
      </c>
      <c r="H131" s="41" t="s">
        <v>5</v>
      </c>
      <c r="I131" s="160" t="s">
        <v>144</v>
      </c>
      <c r="J131" s="312">
        <v>0.95799999999999841</v>
      </c>
    </row>
    <row r="132" spans="1:10" ht="32.5" customHeight="1" x14ac:dyDescent="0.35">
      <c r="A132" s="33">
        <f t="shared" si="18"/>
        <v>122.955</v>
      </c>
      <c r="B132" s="43" t="s">
        <v>5</v>
      </c>
      <c r="C132" s="125" t="s">
        <v>254</v>
      </c>
      <c r="D132" s="182">
        <v>6.4460000000000122</v>
      </c>
      <c r="E132" s="12"/>
      <c r="G132" s="33">
        <f t="shared" si="19"/>
        <v>132.56200000000001</v>
      </c>
      <c r="H132" s="43" t="s">
        <v>5</v>
      </c>
      <c r="I132" s="107" t="s">
        <v>354</v>
      </c>
      <c r="J132" s="207">
        <v>7.0989999999999895</v>
      </c>
    </row>
    <row r="133" spans="1:10" ht="32.5" customHeight="1" x14ac:dyDescent="0.35">
      <c r="A133" s="34">
        <f t="shared" si="18"/>
        <v>129.40100000000001</v>
      </c>
      <c r="B133" s="41" t="s">
        <v>5</v>
      </c>
      <c r="C133" s="143" t="s">
        <v>343</v>
      </c>
      <c r="D133" s="190">
        <v>1.76</v>
      </c>
      <c r="E133" s="9"/>
      <c r="F133" s="8"/>
      <c r="G133" s="34">
        <f t="shared" si="19"/>
        <v>139.661</v>
      </c>
      <c r="H133" s="41" t="s">
        <v>5</v>
      </c>
      <c r="I133" s="149" t="s">
        <v>353</v>
      </c>
      <c r="J133" s="190">
        <v>1.6469999999999914</v>
      </c>
    </row>
    <row r="134" spans="1:10" ht="32.5" customHeight="1" x14ac:dyDescent="0.35">
      <c r="A134" s="33">
        <f t="shared" si="18"/>
        <v>131.161</v>
      </c>
      <c r="B134" s="43" t="s">
        <v>5</v>
      </c>
      <c r="C134" s="117" t="s">
        <v>255</v>
      </c>
      <c r="D134" s="263">
        <v>3.2000000000010687E-2</v>
      </c>
      <c r="E134" s="9"/>
      <c r="G134" s="33">
        <f t="shared" si="19"/>
        <v>141.30799999999999</v>
      </c>
      <c r="H134" s="48" t="s">
        <v>4</v>
      </c>
      <c r="I134" s="123" t="s">
        <v>145</v>
      </c>
      <c r="J134" s="191">
        <v>3.4910000000000139</v>
      </c>
    </row>
    <row r="135" spans="1:10" ht="32.5" customHeight="1" x14ac:dyDescent="0.35">
      <c r="A135" s="310">
        <f t="shared" si="18"/>
        <v>131.19300000000001</v>
      </c>
      <c r="B135" s="97" t="s">
        <v>69</v>
      </c>
      <c r="C135" s="339" t="s">
        <v>347</v>
      </c>
      <c r="D135" s="290">
        <v>1.999999999981128E-3</v>
      </c>
      <c r="E135" s="9"/>
      <c r="F135" s="8"/>
      <c r="G135" s="34">
        <f t="shared" si="19"/>
        <v>144.79900000000001</v>
      </c>
      <c r="H135" s="41" t="s">
        <v>5</v>
      </c>
      <c r="I135" s="151" t="s">
        <v>256</v>
      </c>
      <c r="J135" s="190">
        <v>0.88800000000000523</v>
      </c>
    </row>
    <row r="136" spans="1:10" ht="32.5" customHeight="1" x14ac:dyDescent="0.35">
      <c r="A136" s="33" t="s">
        <v>2</v>
      </c>
      <c r="B136" s="51" t="s">
        <v>2</v>
      </c>
      <c r="C136" s="170" t="s">
        <v>2</v>
      </c>
      <c r="D136" s="263" t="s">
        <v>2</v>
      </c>
      <c r="E136" s="9"/>
      <c r="G136" s="33">
        <f t="shared" si="19"/>
        <v>145.68700000000001</v>
      </c>
      <c r="H136" s="45" t="s">
        <v>7</v>
      </c>
      <c r="I136" s="123" t="s">
        <v>146</v>
      </c>
      <c r="J136" s="191">
        <v>0.99199999999999022</v>
      </c>
    </row>
    <row r="137" spans="1:10" ht="32.5" customHeight="1" thickBot="1" x14ac:dyDescent="0.4">
      <c r="A137" s="31" t="s">
        <v>2</v>
      </c>
      <c r="B137" s="225" t="s">
        <v>2</v>
      </c>
      <c r="C137" s="243" t="s">
        <v>2</v>
      </c>
      <c r="D137" s="209" t="s">
        <v>2</v>
      </c>
      <c r="E137" s="9"/>
      <c r="G137" s="302">
        <f t="shared" si="19"/>
        <v>146.679</v>
      </c>
      <c r="H137" s="57" t="s">
        <v>5</v>
      </c>
      <c r="I137" s="369" t="s">
        <v>344</v>
      </c>
      <c r="J137" s="212">
        <v>0.85900000000000887</v>
      </c>
    </row>
    <row r="138" spans="1:10" s="121" customFormat="1" ht="18.399999999999999" customHeight="1" x14ac:dyDescent="0.35">
      <c r="A138" s="105" t="s">
        <v>120</v>
      </c>
      <c r="B138" s="285"/>
      <c r="C138" s="105"/>
      <c r="D138" s="269"/>
      <c r="E138" s="271"/>
      <c r="F138" s="286"/>
      <c r="G138" s="105" t="s">
        <v>121</v>
      </c>
      <c r="H138" s="132"/>
      <c r="I138" s="132"/>
      <c r="J138" s="318"/>
    </row>
    <row r="139" spans="1:10" s="121" customFormat="1" ht="18.399999999999999" customHeight="1" x14ac:dyDescent="0.35">
      <c r="A139" s="105" t="s">
        <v>360</v>
      </c>
      <c r="B139" s="114"/>
      <c r="C139" s="131"/>
      <c r="D139" s="318"/>
      <c r="E139" s="271"/>
      <c r="F139" s="286"/>
      <c r="G139" s="105" t="s">
        <v>360</v>
      </c>
      <c r="H139" s="292"/>
      <c r="I139" s="138"/>
      <c r="J139" s="318"/>
    </row>
    <row r="140" spans="1:10" s="392" customFormat="1" ht="26.25" customHeight="1" x14ac:dyDescent="0.35">
      <c r="A140" s="407" t="s">
        <v>93</v>
      </c>
      <c r="B140" s="411"/>
      <c r="C140" s="395"/>
      <c r="D140" s="412"/>
      <c r="E140" s="413"/>
      <c r="F140" s="414"/>
      <c r="G140" s="407" t="s">
        <v>94</v>
      </c>
      <c r="H140" s="411"/>
      <c r="I140" s="395"/>
      <c r="J140" s="412"/>
    </row>
    <row r="141" spans="1:10" ht="18.899999999999999" customHeight="1" thickBot="1" x14ac:dyDescent="0.55000000000000004">
      <c r="A141" s="105" t="s">
        <v>348</v>
      </c>
      <c r="B141" s="90"/>
      <c r="C141" s="114"/>
      <c r="D141" s="319"/>
      <c r="E141" s="10"/>
      <c r="G141" s="73" t="s">
        <v>126</v>
      </c>
      <c r="H141" s="90"/>
      <c r="I141" s="105"/>
      <c r="J141" s="319"/>
    </row>
    <row r="142" spans="1:10" s="80" customFormat="1" ht="18.899999999999999" customHeight="1" thickBot="1" x14ac:dyDescent="0.5">
      <c r="A142" s="379" t="s">
        <v>0</v>
      </c>
      <c r="B142" s="379" t="s">
        <v>76</v>
      </c>
      <c r="C142" s="379" t="s">
        <v>8</v>
      </c>
      <c r="D142" s="381" t="s">
        <v>1</v>
      </c>
      <c r="E142" s="281"/>
      <c r="F142" s="282"/>
      <c r="G142" s="379" t="s">
        <v>0</v>
      </c>
      <c r="H142" s="379" t="s">
        <v>76</v>
      </c>
      <c r="I142" s="379" t="s">
        <v>8</v>
      </c>
      <c r="J142" s="381" t="s">
        <v>1</v>
      </c>
    </row>
    <row r="143" spans="1:10" ht="32.5" customHeight="1" x14ac:dyDescent="0.35">
      <c r="A143" s="35">
        <f>+G137+J137</f>
        <v>147.53800000000001</v>
      </c>
      <c r="B143" s="61" t="s">
        <v>7</v>
      </c>
      <c r="C143" s="162" t="s">
        <v>199</v>
      </c>
      <c r="D143" s="258">
        <v>1.4279999999999973</v>
      </c>
      <c r="E143" s="13"/>
      <c r="F143" s="7"/>
      <c r="G143" s="30">
        <f>+A151+D151</f>
        <v>150.441</v>
      </c>
      <c r="H143" s="52" t="s">
        <v>4</v>
      </c>
      <c r="I143" s="149" t="s">
        <v>147</v>
      </c>
      <c r="J143" s="181">
        <v>4.2000000000001592E-2</v>
      </c>
    </row>
    <row r="144" spans="1:10" ht="32.5" customHeight="1" x14ac:dyDescent="0.35">
      <c r="A144" s="33">
        <f t="shared" ref="A144:A149" si="20">+A143+D143</f>
        <v>148.96600000000001</v>
      </c>
      <c r="B144" s="48" t="s">
        <v>3</v>
      </c>
      <c r="C144" s="125" t="s">
        <v>345</v>
      </c>
      <c r="D144" s="191">
        <v>0.85399999999998499</v>
      </c>
      <c r="E144" s="12"/>
      <c r="F144" s="1"/>
      <c r="G144" s="32">
        <f t="shared" ref="G144:G151" si="21">+G143+J143</f>
        <v>150.483</v>
      </c>
      <c r="H144" s="59" t="s">
        <v>5</v>
      </c>
      <c r="I144" s="314" t="s">
        <v>301</v>
      </c>
      <c r="J144" s="183">
        <v>0.05</v>
      </c>
    </row>
    <row r="145" spans="1:10" ht="32.5" customHeight="1" x14ac:dyDescent="0.35">
      <c r="A145" s="34">
        <f t="shared" si="20"/>
        <v>149.82</v>
      </c>
      <c r="B145" s="40" t="s">
        <v>7</v>
      </c>
      <c r="C145" s="244" t="s">
        <v>182</v>
      </c>
      <c r="D145" s="190">
        <v>6.3000000000016598E-2</v>
      </c>
      <c r="E145" s="12"/>
      <c r="F145" s="21"/>
      <c r="G145" s="30">
        <f t="shared" si="21"/>
        <v>150.53300000000002</v>
      </c>
      <c r="H145" s="40" t="s">
        <v>7</v>
      </c>
      <c r="I145" s="149" t="s">
        <v>208</v>
      </c>
      <c r="J145" s="213">
        <v>3.6999999999977717E-2</v>
      </c>
    </row>
    <row r="146" spans="1:10" ht="32.5" customHeight="1" x14ac:dyDescent="0.35">
      <c r="A146" s="33">
        <f t="shared" si="20"/>
        <v>149.88300000000001</v>
      </c>
      <c r="B146" s="58" t="s">
        <v>6</v>
      </c>
      <c r="C146" s="167" t="s">
        <v>346</v>
      </c>
      <c r="D146" s="182">
        <v>0.27899999999999636</v>
      </c>
      <c r="E146" s="12"/>
      <c r="F146" s="17"/>
      <c r="G146" s="32">
        <f t="shared" si="21"/>
        <v>150.57</v>
      </c>
      <c r="H146" s="59" t="s">
        <v>5</v>
      </c>
      <c r="I146" s="163" t="s">
        <v>259</v>
      </c>
      <c r="J146" s="214">
        <v>0.16500000000002046</v>
      </c>
    </row>
    <row r="147" spans="1:10" ht="32.5" customHeight="1" x14ac:dyDescent="0.35">
      <c r="A147" s="35">
        <f t="shared" si="20"/>
        <v>150.16200000000001</v>
      </c>
      <c r="B147" s="55" t="s">
        <v>6</v>
      </c>
      <c r="C147" s="162" t="s">
        <v>257</v>
      </c>
      <c r="D147" s="183">
        <v>4.0999999999996817E-2</v>
      </c>
      <c r="E147" s="12"/>
      <c r="F147" s="17"/>
      <c r="G147" s="30">
        <f t="shared" si="21"/>
        <v>150.73500000000001</v>
      </c>
      <c r="H147" s="40" t="s">
        <v>7</v>
      </c>
      <c r="I147" s="119" t="s">
        <v>148</v>
      </c>
      <c r="J147" s="200">
        <v>0.13800000000000523</v>
      </c>
    </row>
    <row r="148" spans="1:10" ht="32.5" customHeight="1" x14ac:dyDescent="0.35">
      <c r="A148" s="33">
        <f t="shared" si="20"/>
        <v>150.203</v>
      </c>
      <c r="B148" s="43" t="s">
        <v>5</v>
      </c>
      <c r="C148" s="125" t="s">
        <v>183</v>
      </c>
      <c r="D148" s="182">
        <v>4.5999999999992269E-2</v>
      </c>
      <c r="E148" s="12"/>
      <c r="F148" s="17"/>
      <c r="G148" s="29">
        <f t="shared" si="21"/>
        <v>150.87300000000002</v>
      </c>
      <c r="H148" s="58" t="s">
        <v>6</v>
      </c>
      <c r="I148" s="125" t="s">
        <v>332</v>
      </c>
      <c r="J148" s="215">
        <v>0.25600000000000023</v>
      </c>
    </row>
    <row r="149" spans="1:10" ht="32.5" customHeight="1" x14ac:dyDescent="0.35">
      <c r="A149" s="34">
        <f t="shared" si="20"/>
        <v>150.249</v>
      </c>
      <c r="B149" s="40" t="s">
        <v>7</v>
      </c>
      <c r="C149" s="142" t="s">
        <v>184</v>
      </c>
      <c r="D149" s="181">
        <v>0.15000000000000568</v>
      </c>
      <c r="E149" s="12"/>
      <c r="F149" s="17"/>
      <c r="G149" s="30">
        <f t="shared" si="21"/>
        <v>151.12900000000002</v>
      </c>
      <c r="H149" s="52" t="s">
        <v>3</v>
      </c>
      <c r="I149" s="149" t="s">
        <v>149</v>
      </c>
      <c r="J149" s="200">
        <v>3.5609999999999786</v>
      </c>
    </row>
    <row r="150" spans="1:10" ht="32.5" customHeight="1" x14ac:dyDescent="0.35">
      <c r="A150" s="29">
        <f>+A149+D149</f>
        <v>150.399</v>
      </c>
      <c r="B150" s="58" t="s">
        <v>6</v>
      </c>
      <c r="C150" s="125" t="s">
        <v>258</v>
      </c>
      <c r="D150" s="182">
        <v>4.2000000000001592E-2</v>
      </c>
      <c r="E150" s="9"/>
      <c r="F150" s="17"/>
      <c r="G150" s="32">
        <f t="shared" si="21"/>
        <v>154.69</v>
      </c>
      <c r="H150" s="65" t="s">
        <v>4</v>
      </c>
      <c r="I150" s="162" t="s">
        <v>291</v>
      </c>
      <c r="J150" s="198">
        <v>3.36</v>
      </c>
    </row>
    <row r="151" spans="1:10" ht="32.5" customHeight="1" thickBot="1" x14ac:dyDescent="0.4">
      <c r="A151" s="300">
        <f t="shared" ref="A151" si="22">+A150+D150</f>
        <v>150.441</v>
      </c>
      <c r="B151" s="313" t="s">
        <v>69</v>
      </c>
      <c r="C151" s="331" t="s">
        <v>100</v>
      </c>
      <c r="D151" s="299">
        <v>0</v>
      </c>
      <c r="E151" s="9"/>
      <c r="F151" s="17"/>
      <c r="G151" s="31">
        <f t="shared" si="21"/>
        <v>158.05000000000001</v>
      </c>
      <c r="H151" s="57" t="s">
        <v>7</v>
      </c>
      <c r="I151" s="164" t="s">
        <v>290</v>
      </c>
      <c r="J151" s="216">
        <v>0.8</v>
      </c>
    </row>
    <row r="152" spans="1:10" s="121" customFormat="1" ht="18.399999999999999" customHeight="1" x14ac:dyDescent="0.35">
      <c r="A152" s="105" t="s">
        <v>121</v>
      </c>
      <c r="B152" s="114"/>
      <c r="C152" s="114"/>
      <c r="D152" s="318"/>
      <c r="E152" s="271"/>
      <c r="F152" s="284"/>
      <c r="G152" s="105" t="s">
        <v>125</v>
      </c>
      <c r="H152" s="285"/>
      <c r="I152" s="105"/>
      <c r="J152" s="269"/>
    </row>
    <row r="153" spans="1:10" s="121" customFormat="1" ht="18.399999999999999" customHeight="1" x14ac:dyDescent="0.35">
      <c r="A153" s="105" t="s">
        <v>360</v>
      </c>
      <c r="B153" s="98"/>
      <c r="C153" s="105"/>
      <c r="D153" s="318"/>
      <c r="E153" s="271"/>
      <c r="G153" s="105" t="s">
        <v>360</v>
      </c>
      <c r="H153" s="114"/>
      <c r="I153" s="131"/>
      <c r="J153" s="318"/>
    </row>
    <row r="154" spans="1:10" s="392" customFormat="1" ht="26" customHeight="1" thickBot="1" x14ac:dyDescent="0.4">
      <c r="A154" s="385" t="s">
        <v>95</v>
      </c>
      <c r="B154" s="386"/>
      <c r="C154" s="387"/>
      <c r="D154" s="388"/>
      <c r="E154" s="406"/>
      <c r="F154" s="390"/>
      <c r="G154" s="385" t="s">
        <v>96</v>
      </c>
      <c r="H154" s="386"/>
      <c r="I154" s="387"/>
      <c r="J154" s="388"/>
    </row>
    <row r="155" spans="1:10" ht="26.9" customHeight="1" thickBot="1" x14ac:dyDescent="0.55000000000000004">
      <c r="A155" s="139" t="s">
        <v>127</v>
      </c>
      <c r="B155" s="94"/>
      <c r="C155" s="132"/>
      <c r="D155" s="319"/>
      <c r="E155" s="10"/>
      <c r="F155" s="8"/>
      <c r="G155" s="139" t="s">
        <v>127</v>
      </c>
      <c r="H155" s="94"/>
      <c r="I155" s="132"/>
      <c r="J155" s="319"/>
    </row>
    <row r="156" spans="1:10" s="80" customFormat="1" ht="18.899999999999999" customHeight="1" thickBot="1" x14ac:dyDescent="0.5">
      <c r="A156" s="379" t="s">
        <v>0</v>
      </c>
      <c r="B156" s="379" t="s">
        <v>76</v>
      </c>
      <c r="C156" s="379" t="s">
        <v>8</v>
      </c>
      <c r="D156" s="381" t="s">
        <v>1</v>
      </c>
      <c r="E156" s="265"/>
      <c r="F156" s="288"/>
      <c r="G156" s="379" t="s">
        <v>0</v>
      </c>
      <c r="H156" s="379" t="s">
        <v>76</v>
      </c>
      <c r="I156" s="379" t="s">
        <v>8</v>
      </c>
      <c r="J156" s="381" t="s">
        <v>1</v>
      </c>
    </row>
    <row r="157" spans="1:10" ht="32.5" customHeight="1" x14ac:dyDescent="0.35">
      <c r="A157" s="34">
        <f>+G151+J151</f>
        <v>158.85000000000002</v>
      </c>
      <c r="B157" s="52" t="s">
        <v>3</v>
      </c>
      <c r="C157" s="108" t="s">
        <v>185</v>
      </c>
      <c r="D157" s="195">
        <v>1.79</v>
      </c>
      <c r="E157" s="12"/>
      <c r="F157" s="37"/>
      <c r="G157" s="36">
        <f>+A165+D165</f>
        <v>168.58</v>
      </c>
      <c r="H157" s="56" t="s">
        <v>5</v>
      </c>
      <c r="I157" s="165" t="s">
        <v>295</v>
      </c>
      <c r="J157" s="316">
        <v>0.56499999999999773</v>
      </c>
    </row>
    <row r="158" spans="1:10" ht="32.5" customHeight="1" x14ac:dyDescent="0.35">
      <c r="A158" s="33">
        <f>+A157+D157</f>
        <v>160.64000000000001</v>
      </c>
      <c r="B158" s="45" t="s">
        <v>7</v>
      </c>
      <c r="C158" s="123" t="s">
        <v>186</v>
      </c>
      <c r="D158" s="189">
        <v>0.62000000000000455</v>
      </c>
      <c r="E158" s="12"/>
      <c r="F158" s="18"/>
      <c r="G158" s="29">
        <f>+G157+J157</f>
        <v>169.14500000000001</v>
      </c>
      <c r="H158" s="48" t="s">
        <v>3</v>
      </c>
      <c r="I158" s="340" t="s">
        <v>209</v>
      </c>
      <c r="J158" s="217">
        <v>2.0860000000000127</v>
      </c>
    </row>
    <row r="159" spans="1:10" ht="32.5" customHeight="1" x14ac:dyDescent="0.35">
      <c r="A159" s="34">
        <f t="shared" ref="A159:A165" si="23">+A158+D158</f>
        <v>161.26000000000002</v>
      </c>
      <c r="B159" s="41" t="s">
        <v>5</v>
      </c>
      <c r="C159" s="245" t="s">
        <v>328</v>
      </c>
      <c r="D159" s="195">
        <v>0.8230000000000075</v>
      </c>
      <c r="E159" s="12"/>
      <c r="F159" s="37"/>
      <c r="G159" s="34">
        <f t="shared" ref="G159:G164" si="24">+G158+J158</f>
        <v>171.23100000000002</v>
      </c>
      <c r="H159" s="40" t="s">
        <v>7</v>
      </c>
      <c r="I159" s="150" t="s">
        <v>150</v>
      </c>
      <c r="J159" s="218">
        <v>2.5960000000000036</v>
      </c>
    </row>
    <row r="160" spans="1:10" ht="32.5" customHeight="1" x14ac:dyDescent="0.35">
      <c r="A160" s="35">
        <f t="shared" si="23"/>
        <v>162.08300000000003</v>
      </c>
      <c r="B160" s="61" t="s">
        <v>7</v>
      </c>
      <c r="C160" s="246" t="s">
        <v>292</v>
      </c>
      <c r="D160" s="196">
        <v>2.7339999999999804</v>
      </c>
      <c r="E160" s="12"/>
      <c r="F160" s="18"/>
      <c r="G160" s="29">
        <f t="shared" si="24"/>
        <v>173.82700000000003</v>
      </c>
      <c r="H160" s="43" t="s">
        <v>5</v>
      </c>
      <c r="I160" s="158" t="s">
        <v>151</v>
      </c>
      <c r="J160" s="219">
        <v>3.1049999999999898</v>
      </c>
    </row>
    <row r="161" spans="1:10" ht="32.5" customHeight="1" x14ac:dyDescent="0.35">
      <c r="A161" s="34">
        <f t="shared" si="23"/>
        <v>164.81700000000001</v>
      </c>
      <c r="B161" s="41" t="s">
        <v>5</v>
      </c>
      <c r="C161" s="247" t="s">
        <v>329</v>
      </c>
      <c r="D161" s="204">
        <v>0.46600000000000819</v>
      </c>
      <c r="E161" s="12"/>
      <c r="F161" s="37"/>
      <c r="G161" s="34">
        <f t="shared" si="24"/>
        <v>176.93200000000002</v>
      </c>
      <c r="H161" s="41" t="s">
        <v>5</v>
      </c>
      <c r="I161" s="148" t="s">
        <v>152</v>
      </c>
      <c r="J161" s="211">
        <v>1.3969999999999914</v>
      </c>
    </row>
    <row r="162" spans="1:10" ht="32.5" customHeight="1" x14ac:dyDescent="0.35">
      <c r="A162" s="33">
        <f t="shared" si="23"/>
        <v>165.28300000000002</v>
      </c>
      <c r="B162" s="48" t="s">
        <v>4</v>
      </c>
      <c r="C162" s="146" t="s">
        <v>330</v>
      </c>
      <c r="D162" s="189">
        <v>2.2419999999999902</v>
      </c>
      <c r="E162" s="12"/>
      <c r="F162" s="18"/>
      <c r="G162" s="33">
        <f t="shared" si="24"/>
        <v>178.32900000000001</v>
      </c>
      <c r="H162" s="58" t="s">
        <v>6</v>
      </c>
      <c r="I162" s="125" t="s">
        <v>153</v>
      </c>
      <c r="J162" s="191">
        <v>0.87600000000000477</v>
      </c>
    </row>
    <row r="163" spans="1:10" ht="32.5" customHeight="1" x14ac:dyDescent="0.35">
      <c r="A163" s="34">
        <f t="shared" si="23"/>
        <v>167.52500000000001</v>
      </c>
      <c r="B163" s="44" t="s">
        <v>6</v>
      </c>
      <c r="C163" s="169" t="s">
        <v>293</v>
      </c>
      <c r="D163" s="195">
        <v>0.18999999999999773</v>
      </c>
      <c r="E163" s="9"/>
      <c r="F163" s="37"/>
      <c r="G163" s="34">
        <f t="shared" si="24"/>
        <v>179.20500000000001</v>
      </c>
      <c r="H163" s="52" t="s">
        <v>3</v>
      </c>
      <c r="I163" s="142" t="s">
        <v>154</v>
      </c>
      <c r="J163" s="190">
        <v>1.3269999999999982</v>
      </c>
    </row>
    <row r="164" spans="1:10" ht="32.5" customHeight="1" x14ac:dyDescent="0.35">
      <c r="A164" s="33">
        <f t="shared" si="23"/>
        <v>167.715</v>
      </c>
      <c r="B164" s="48" t="s">
        <v>3</v>
      </c>
      <c r="C164" s="117" t="s">
        <v>187</v>
      </c>
      <c r="D164" s="192">
        <v>0.53600000000000136</v>
      </c>
      <c r="E164" s="9"/>
      <c r="F164" s="18"/>
      <c r="G164" s="310">
        <f t="shared" si="24"/>
        <v>180.53200000000001</v>
      </c>
      <c r="H164" s="315" t="s">
        <v>69</v>
      </c>
      <c r="I164" s="329" t="s">
        <v>129</v>
      </c>
      <c r="J164" s="290">
        <v>0</v>
      </c>
    </row>
    <row r="165" spans="1:10" ht="32.5" customHeight="1" thickBot="1" x14ac:dyDescent="0.4">
      <c r="A165" s="31">
        <f t="shared" si="23"/>
        <v>168.251</v>
      </c>
      <c r="B165" s="57" t="s">
        <v>3</v>
      </c>
      <c r="C165" s="113" t="s">
        <v>294</v>
      </c>
      <c r="D165" s="216">
        <v>0.32900000000000773</v>
      </c>
      <c r="E165" s="9"/>
      <c r="F165" s="18"/>
      <c r="G165" s="302" t="s">
        <v>2</v>
      </c>
      <c r="H165" s="63" t="s">
        <v>2</v>
      </c>
      <c r="I165" s="166" t="s">
        <v>2</v>
      </c>
      <c r="J165" s="212" t="s">
        <v>2</v>
      </c>
    </row>
    <row r="166" spans="1:10" s="121" customFormat="1" ht="18.399999999999999" customHeight="1" x14ac:dyDescent="0.35">
      <c r="A166" s="105" t="s">
        <v>125</v>
      </c>
      <c r="B166" s="285"/>
      <c r="C166" s="105"/>
      <c r="D166" s="269"/>
      <c r="E166" s="271"/>
      <c r="F166" s="286"/>
      <c r="G166" s="105" t="s">
        <v>125</v>
      </c>
      <c r="H166" s="132"/>
      <c r="I166" s="132"/>
      <c r="J166" s="318"/>
    </row>
    <row r="167" spans="1:10" s="121" customFormat="1" ht="18.399999999999999" customHeight="1" x14ac:dyDescent="0.35">
      <c r="A167" s="105" t="s">
        <v>360</v>
      </c>
      <c r="B167" s="114"/>
      <c r="C167" s="131"/>
      <c r="D167" s="318"/>
      <c r="E167" s="271"/>
      <c r="F167" s="286"/>
      <c r="G167" s="105" t="s">
        <v>360</v>
      </c>
      <c r="H167" s="292"/>
      <c r="I167" s="138"/>
      <c r="J167" s="318"/>
    </row>
    <row r="168" spans="1:10" s="392" customFormat="1" ht="26.25" customHeight="1" x14ac:dyDescent="0.35">
      <c r="A168" s="407" t="s">
        <v>97</v>
      </c>
      <c r="B168" s="411"/>
      <c r="C168" s="395"/>
      <c r="D168" s="412"/>
      <c r="E168" s="413"/>
      <c r="F168" s="414"/>
      <c r="G168" s="407" t="s">
        <v>98</v>
      </c>
      <c r="H168" s="411"/>
      <c r="I168" s="395"/>
      <c r="J168" s="412"/>
    </row>
    <row r="169" spans="1:10" ht="18.899999999999999" customHeight="1" thickBot="1" x14ac:dyDescent="0.55000000000000004">
      <c r="A169" s="73" t="s">
        <v>305</v>
      </c>
      <c r="B169" s="90"/>
      <c r="C169" s="114"/>
      <c r="D169" s="319"/>
      <c r="E169" s="10"/>
      <c r="G169" s="105" t="s">
        <v>306</v>
      </c>
      <c r="H169" s="90"/>
      <c r="I169" s="105"/>
      <c r="J169" s="319"/>
    </row>
    <row r="170" spans="1:10" s="80" customFormat="1" ht="18.899999999999999" customHeight="1" thickBot="1" x14ac:dyDescent="0.5">
      <c r="A170" s="379" t="s">
        <v>0</v>
      </c>
      <c r="B170" s="379" t="s">
        <v>76</v>
      </c>
      <c r="C170" s="379" t="s">
        <v>8</v>
      </c>
      <c r="D170" s="381" t="s">
        <v>1</v>
      </c>
      <c r="E170" s="281"/>
      <c r="F170" s="282"/>
      <c r="G170" s="379" t="s">
        <v>0</v>
      </c>
      <c r="H170" s="379" t="s">
        <v>76</v>
      </c>
      <c r="I170" s="379" t="s">
        <v>8</v>
      </c>
      <c r="J170" s="381" t="s">
        <v>1</v>
      </c>
    </row>
    <row r="171" spans="1:10" ht="32.5" customHeight="1" x14ac:dyDescent="0.35">
      <c r="A171" s="34">
        <f>+G164+J164</f>
        <v>180.53200000000001</v>
      </c>
      <c r="B171" s="41" t="s">
        <v>5</v>
      </c>
      <c r="C171" s="151" t="s">
        <v>260</v>
      </c>
      <c r="D171" s="190">
        <v>1.3460000000000036</v>
      </c>
      <c r="E171" s="13"/>
      <c r="F171" s="7"/>
      <c r="G171" s="34">
        <f>+A179+D179</f>
        <v>190.84</v>
      </c>
      <c r="H171" s="46" t="s">
        <v>3</v>
      </c>
      <c r="I171" s="149" t="s">
        <v>300</v>
      </c>
      <c r="J171" s="181">
        <v>0.15800000000001546</v>
      </c>
    </row>
    <row r="172" spans="1:10" ht="32.5" customHeight="1" x14ac:dyDescent="0.35">
      <c r="A172" s="33">
        <f t="shared" ref="A172:A179" si="25">+A171+D171</f>
        <v>181.87800000000001</v>
      </c>
      <c r="B172" s="45" t="s">
        <v>7</v>
      </c>
      <c r="C172" s="123" t="s">
        <v>261</v>
      </c>
      <c r="D172" s="191">
        <v>7.5999999999993406E-2</v>
      </c>
      <c r="E172" s="12"/>
      <c r="F172" s="1"/>
      <c r="G172" s="33">
        <f t="shared" ref="G172:G179" si="26">+G171+J171</f>
        <v>190.99800000000002</v>
      </c>
      <c r="H172" s="51" t="s">
        <v>7</v>
      </c>
      <c r="I172" s="125" t="s">
        <v>296</v>
      </c>
      <c r="J172" s="182">
        <v>6.1310000000000002</v>
      </c>
    </row>
    <row r="173" spans="1:10" ht="32.5" customHeight="1" x14ac:dyDescent="0.35">
      <c r="A173" s="34">
        <f t="shared" si="25"/>
        <v>181.95400000000001</v>
      </c>
      <c r="B173" s="40" t="s">
        <v>7</v>
      </c>
      <c r="C173" s="149" t="s">
        <v>188</v>
      </c>
      <c r="D173" s="190">
        <v>0.54900000000000659</v>
      </c>
      <c r="E173" s="12"/>
      <c r="F173" s="21"/>
      <c r="G173" s="34">
        <f t="shared" si="26"/>
        <v>197.12900000000002</v>
      </c>
      <c r="H173" s="46" t="s">
        <v>7</v>
      </c>
      <c r="I173" s="149" t="s">
        <v>263</v>
      </c>
      <c r="J173" s="213">
        <v>0.03</v>
      </c>
    </row>
    <row r="174" spans="1:10" ht="32.5" customHeight="1" x14ac:dyDescent="0.35">
      <c r="A174" s="33">
        <f t="shared" si="25"/>
        <v>182.50300000000001</v>
      </c>
      <c r="B174" s="43" t="s">
        <v>5</v>
      </c>
      <c r="C174" s="161" t="s">
        <v>189</v>
      </c>
      <c r="D174" s="207">
        <v>0.65200000000001523</v>
      </c>
      <c r="E174" s="12"/>
      <c r="F174" s="17"/>
      <c r="G174" s="33">
        <f t="shared" si="26"/>
        <v>197.15900000000002</v>
      </c>
      <c r="H174" s="43" t="s">
        <v>6</v>
      </c>
      <c r="I174" s="167" t="s">
        <v>155</v>
      </c>
      <c r="J174" s="182">
        <v>1.7229999999999848</v>
      </c>
    </row>
    <row r="175" spans="1:10" ht="32.5" customHeight="1" x14ac:dyDescent="0.35">
      <c r="A175" s="30">
        <f t="shared" si="25"/>
        <v>183.15500000000003</v>
      </c>
      <c r="B175" s="52" t="s">
        <v>3</v>
      </c>
      <c r="C175" s="149" t="s">
        <v>190</v>
      </c>
      <c r="D175" s="190">
        <v>1.0679999999999836</v>
      </c>
      <c r="E175" s="12"/>
      <c r="F175" s="17"/>
      <c r="G175" s="32">
        <f t="shared" si="26"/>
        <v>198.88200000000001</v>
      </c>
      <c r="H175" s="47" t="s">
        <v>4</v>
      </c>
      <c r="I175" s="162" t="s">
        <v>264</v>
      </c>
      <c r="J175" s="183">
        <v>3.1760000000000161</v>
      </c>
    </row>
    <row r="176" spans="1:10" ht="32.5" customHeight="1" x14ac:dyDescent="0.35">
      <c r="A176" s="33">
        <f t="shared" si="25"/>
        <v>184.22300000000001</v>
      </c>
      <c r="B176" s="58" t="s">
        <v>6</v>
      </c>
      <c r="C176" s="248" t="s">
        <v>334</v>
      </c>
      <c r="D176" s="191">
        <v>0.61299999999999955</v>
      </c>
      <c r="E176" s="12"/>
      <c r="F176" s="17"/>
      <c r="G176" s="29">
        <f t="shared" si="26"/>
        <v>202.05800000000002</v>
      </c>
      <c r="H176" s="45" t="s">
        <v>7</v>
      </c>
      <c r="I176" s="125" t="s">
        <v>265</v>
      </c>
      <c r="J176" s="220">
        <v>0.78199999999998226</v>
      </c>
    </row>
    <row r="177" spans="1:10" ht="32.5" customHeight="1" x14ac:dyDescent="0.35">
      <c r="A177" s="34">
        <f t="shared" si="25"/>
        <v>184.83600000000001</v>
      </c>
      <c r="B177" s="41" t="s">
        <v>5</v>
      </c>
      <c r="C177" s="148" t="s">
        <v>262</v>
      </c>
      <c r="D177" s="181">
        <v>5.1000000000016144E-2</v>
      </c>
      <c r="E177" s="12"/>
      <c r="F177" s="17"/>
      <c r="G177" s="30">
        <f t="shared" si="26"/>
        <v>202.84</v>
      </c>
      <c r="H177" s="52" t="s">
        <v>7</v>
      </c>
      <c r="I177" s="148" t="s">
        <v>266</v>
      </c>
      <c r="J177" s="205">
        <v>2.2259999999999991</v>
      </c>
    </row>
    <row r="178" spans="1:10" ht="32.5" customHeight="1" x14ac:dyDescent="0.35">
      <c r="A178" s="35">
        <f t="shared" si="25"/>
        <v>184.88700000000003</v>
      </c>
      <c r="B178" s="61" t="s">
        <v>7</v>
      </c>
      <c r="C178" s="162" t="s">
        <v>331</v>
      </c>
      <c r="D178" s="183">
        <v>4.464999999999975</v>
      </c>
      <c r="E178" s="9"/>
      <c r="F178" s="17"/>
      <c r="G178" s="29">
        <f t="shared" si="26"/>
        <v>205.066</v>
      </c>
      <c r="H178" s="42" t="s">
        <v>5</v>
      </c>
      <c r="I178" s="157" t="s">
        <v>267</v>
      </c>
      <c r="J178" s="201">
        <v>0.3160000000000025</v>
      </c>
    </row>
    <row r="179" spans="1:10" ht="32.5" customHeight="1" thickBot="1" x14ac:dyDescent="0.4">
      <c r="A179" s="31">
        <f t="shared" si="25"/>
        <v>189.352</v>
      </c>
      <c r="B179" s="57" t="s">
        <v>7</v>
      </c>
      <c r="C179" s="234" t="s">
        <v>191</v>
      </c>
      <c r="D179" s="186">
        <v>1.4879999999999995</v>
      </c>
      <c r="E179" s="9"/>
      <c r="F179" s="17"/>
      <c r="G179" s="39">
        <f t="shared" si="26"/>
        <v>205.38200000000001</v>
      </c>
      <c r="H179" s="62" t="s">
        <v>7</v>
      </c>
      <c r="I179" s="168" t="s">
        <v>268</v>
      </c>
      <c r="J179" s="221">
        <v>0.64000000000001478</v>
      </c>
    </row>
    <row r="180" spans="1:10" s="121" customFormat="1" ht="18.399999999999999" customHeight="1" x14ac:dyDescent="0.35">
      <c r="A180" s="105" t="s">
        <v>128</v>
      </c>
      <c r="B180" s="114"/>
      <c r="C180" s="114"/>
      <c r="D180" s="318"/>
      <c r="E180" s="271"/>
      <c r="F180" s="284"/>
      <c r="G180" s="105" t="s">
        <v>128</v>
      </c>
      <c r="H180" s="285"/>
      <c r="I180" s="105"/>
      <c r="J180" s="269"/>
    </row>
    <row r="181" spans="1:10" s="121" customFormat="1" ht="18.399999999999999" customHeight="1" x14ac:dyDescent="0.35">
      <c r="A181" s="105" t="s">
        <v>360</v>
      </c>
      <c r="B181" s="98"/>
      <c r="C181" s="105"/>
      <c r="D181" s="318"/>
      <c r="E181" s="271"/>
      <c r="G181" s="105" t="s">
        <v>360</v>
      </c>
      <c r="H181" s="114"/>
      <c r="I181" s="131"/>
      <c r="J181" s="318"/>
    </row>
    <row r="182" spans="1:10" s="392" customFormat="1" ht="26" customHeight="1" thickBot="1" x14ac:dyDescent="0.4">
      <c r="A182" s="385" t="s">
        <v>105</v>
      </c>
      <c r="B182" s="386"/>
      <c r="C182" s="387"/>
      <c r="D182" s="388"/>
      <c r="E182" s="406"/>
      <c r="F182" s="390"/>
      <c r="G182" s="385" t="s">
        <v>106</v>
      </c>
      <c r="H182" s="386"/>
      <c r="I182" s="387"/>
      <c r="J182" s="388"/>
    </row>
    <row r="183" spans="1:10" ht="26.9" customHeight="1" thickBot="1" x14ac:dyDescent="0.55000000000000004">
      <c r="A183" s="139" t="s">
        <v>306</v>
      </c>
      <c r="B183" s="94"/>
      <c r="C183" s="132"/>
      <c r="D183" s="319"/>
      <c r="E183" s="10"/>
      <c r="F183" s="8"/>
      <c r="G183" s="139" t="s">
        <v>306</v>
      </c>
      <c r="H183" s="94"/>
      <c r="I183" s="132"/>
      <c r="J183" s="319"/>
    </row>
    <row r="184" spans="1:10" s="80" customFormat="1" ht="18.899999999999999" customHeight="1" thickBot="1" x14ac:dyDescent="0.5">
      <c r="A184" s="379" t="s">
        <v>0</v>
      </c>
      <c r="B184" s="379" t="s">
        <v>76</v>
      </c>
      <c r="C184" s="379" t="s">
        <v>8</v>
      </c>
      <c r="D184" s="381" t="s">
        <v>1</v>
      </c>
      <c r="E184" s="265"/>
      <c r="F184" s="288"/>
      <c r="G184" s="379" t="s">
        <v>0</v>
      </c>
      <c r="H184" s="379" t="s">
        <v>76</v>
      </c>
      <c r="I184" s="379" t="s">
        <v>8</v>
      </c>
      <c r="J184" s="381" t="s">
        <v>1</v>
      </c>
    </row>
    <row r="185" spans="1:10" ht="32.5" customHeight="1" x14ac:dyDescent="0.35">
      <c r="A185" s="30">
        <f>+G179+J179</f>
        <v>206.02200000000002</v>
      </c>
      <c r="B185" s="40" t="s">
        <v>6</v>
      </c>
      <c r="C185" s="149" t="s">
        <v>192</v>
      </c>
      <c r="D185" s="200">
        <v>0.47100000000000364</v>
      </c>
      <c r="E185" s="12"/>
      <c r="F185" s="37"/>
      <c r="G185" s="34">
        <f>+A193+D193</f>
        <v>209.62900000000002</v>
      </c>
      <c r="H185" s="49" t="s">
        <v>6</v>
      </c>
      <c r="I185" s="143" t="s">
        <v>157</v>
      </c>
      <c r="J185" s="195">
        <v>0.1939999999999884</v>
      </c>
    </row>
    <row r="186" spans="1:10" ht="32.5" customHeight="1" x14ac:dyDescent="0.35">
      <c r="A186" s="29">
        <f t="shared" ref="A186:A193" si="27">+A185+D185</f>
        <v>206.49300000000002</v>
      </c>
      <c r="B186" s="45" t="s">
        <v>6</v>
      </c>
      <c r="C186" s="123" t="s">
        <v>193</v>
      </c>
      <c r="D186" s="201">
        <v>0.44199999999997885</v>
      </c>
      <c r="E186" s="12"/>
      <c r="F186" s="18"/>
      <c r="G186" s="33">
        <f t="shared" ref="G186:G193" si="28">+G185+J185</f>
        <v>209.82300000000001</v>
      </c>
      <c r="H186" s="45" t="s">
        <v>6</v>
      </c>
      <c r="I186" s="118" t="s">
        <v>156</v>
      </c>
      <c r="J186" s="189">
        <v>0.57599999999999341</v>
      </c>
    </row>
    <row r="187" spans="1:10" ht="32.5" customHeight="1" x14ac:dyDescent="0.35">
      <c r="A187" s="34">
        <f t="shared" si="27"/>
        <v>206.935</v>
      </c>
      <c r="B187" s="44" t="s">
        <v>5</v>
      </c>
      <c r="C187" s="244" t="s">
        <v>298</v>
      </c>
      <c r="D187" s="195">
        <v>0.40999999999999659</v>
      </c>
      <c r="E187" s="12"/>
      <c r="F187" s="37"/>
      <c r="G187" s="34">
        <f t="shared" si="28"/>
        <v>210.399</v>
      </c>
      <c r="H187" s="46" t="s">
        <v>6</v>
      </c>
      <c r="I187" s="169" t="s">
        <v>269</v>
      </c>
      <c r="J187" s="195">
        <v>0.24600000000000932</v>
      </c>
    </row>
    <row r="188" spans="1:10" ht="32.5" customHeight="1" x14ac:dyDescent="0.35">
      <c r="A188" s="35">
        <f t="shared" si="27"/>
        <v>207.345</v>
      </c>
      <c r="B188" s="47" t="s">
        <v>6</v>
      </c>
      <c r="C188" s="249" t="s">
        <v>200</v>
      </c>
      <c r="D188" s="264">
        <v>3.0000000000001137E-2</v>
      </c>
      <c r="E188" s="12"/>
      <c r="F188" s="18"/>
      <c r="G188" s="33">
        <f t="shared" si="28"/>
        <v>210.64500000000001</v>
      </c>
      <c r="H188" s="67" t="s">
        <v>6</v>
      </c>
      <c r="I188" s="115" t="s">
        <v>158</v>
      </c>
      <c r="J188" s="192">
        <v>0.10800000000000409</v>
      </c>
    </row>
    <row r="189" spans="1:10" ht="32.5" customHeight="1" x14ac:dyDescent="0.35">
      <c r="A189" s="34">
        <f t="shared" si="27"/>
        <v>207.375</v>
      </c>
      <c r="B189" s="46" t="s">
        <v>7</v>
      </c>
      <c r="C189" s="245" t="s">
        <v>271</v>
      </c>
      <c r="D189" s="195">
        <v>0.35800000000000409</v>
      </c>
      <c r="E189" s="12"/>
      <c r="F189" s="37"/>
      <c r="G189" s="30">
        <f t="shared" si="28"/>
        <v>210.75300000000001</v>
      </c>
      <c r="H189" s="46" t="s">
        <v>6</v>
      </c>
      <c r="I189" s="150" t="s">
        <v>158</v>
      </c>
      <c r="J189" s="326">
        <v>8.5999999999984311E-2</v>
      </c>
    </row>
    <row r="190" spans="1:10" ht="32.5" customHeight="1" x14ac:dyDescent="0.35">
      <c r="A190" s="33">
        <f t="shared" si="27"/>
        <v>207.733</v>
      </c>
      <c r="B190" s="42" t="s">
        <v>6</v>
      </c>
      <c r="C190" s="123" t="s">
        <v>159</v>
      </c>
      <c r="D190" s="189">
        <v>0.54699999999999704</v>
      </c>
      <c r="E190" s="12"/>
      <c r="F190" s="18"/>
      <c r="G190" s="29">
        <f t="shared" si="28"/>
        <v>210.839</v>
      </c>
      <c r="H190" s="43" t="s">
        <v>6</v>
      </c>
      <c r="I190" s="158" t="s">
        <v>159</v>
      </c>
      <c r="J190" s="217">
        <v>7.4000000000012278E-2</v>
      </c>
    </row>
    <row r="191" spans="1:10" ht="32.5" customHeight="1" x14ac:dyDescent="0.35">
      <c r="A191" s="34">
        <f t="shared" si="27"/>
        <v>208.28</v>
      </c>
      <c r="B191" s="49" t="s">
        <v>6</v>
      </c>
      <c r="C191" s="245" t="s">
        <v>204</v>
      </c>
      <c r="D191" s="195">
        <v>0.73700000000002319</v>
      </c>
      <c r="E191" s="9"/>
      <c r="F191" s="37"/>
      <c r="G191" s="34">
        <f t="shared" si="28"/>
        <v>210.91300000000001</v>
      </c>
      <c r="H191" s="49" t="s">
        <v>7</v>
      </c>
      <c r="I191" s="150" t="s">
        <v>270</v>
      </c>
      <c r="J191" s="218">
        <v>2.7999999999991587E-2</v>
      </c>
    </row>
    <row r="192" spans="1:10" ht="32.5" customHeight="1" x14ac:dyDescent="0.35">
      <c r="A192" s="33">
        <f t="shared" si="27"/>
        <v>209.01700000000002</v>
      </c>
      <c r="B192" s="58" t="s">
        <v>7</v>
      </c>
      <c r="C192" s="118" t="s">
        <v>194</v>
      </c>
      <c r="D192" s="189">
        <v>0.25600000000000023</v>
      </c>
      <c r="E192" s="9"/>
      <c r="F192" s="18"/>
      <c r="G192" s="33">
        <f t="shared" si="28"/>
        <v>210.941</v>
      </c>
      <c r="H192" s="45" t="s">
        <v>5</v>
      </c>
      <c r="I192" s="158" t="s">
        <v>278</v>
      </c>
      <c r="J192" s="219">
        <v>0.82</v>
      </c>
    </row>
    <row r="193" spans="1:10" ht="32.5" customHeight="1" thickBot="1" x14ac:dyDescent="0.4">
      <c r="A193" s="31">
        <f t="shared" si="27"/>
        <v>209.27300000000002</v>
      </c>
      <c r="B193" s="50" t="s">
        <v>6</v>
      </c>
      <c r="C193" s="250" t="s">
        <v>297</v>
      </c>
      <c r="D193" s="216">
        <v>0.35599999999999454</v>
      </c>
      <c r="E193" s="9"/>
      <c r="F193" s="18"/>
      <c r="G193" s="31">
        <f t="shared" si="28"/>
        <v>211.761</v>
      </c>
      <c r="H193" s="225" t="s">
        <v>5</v>
      </c>
      <c r="I193" s="348" t="s">
        <v>279</v>
      </c>
      <c r="J193" s="216">
        <v>0.03</v>
      </c>
    </row>
    <row r="194" spans="1:10" s="121" customFormat="1" ht="18.399999999999999" customHeight="1" x14ac:dyDescent="0.35">
      <c r="A194" s="105" t="s">
        <v>128</v>
      </c>
      <c r="B194" s="285"/>
      <c r="C194" s="105"/>
      <c r="D194" s="269"/>
      <c r="E194" s="271"/>
      <c r="F194" s="286"/>
      <c r="G194" s="105" t="s">
        <v>128</v>
      </c>
      <c r="H194" s="132"/>
      <c r="I194" s="132"/>
      <c r="J194" s="318"/>
    </row>
    <row r="195" spans="1:10" s="121" customFormat="1" ht="18.399999999999999" customHeight="1" x14ac:dyDescent="0.35">
      <c r="A195" s="105" t="s">
        <v>360</v>
      </c>
      <c r="B195" s="114"/>
      <c r="C195" s="139"/>
      <c r="D195" s="318"/>
      <c r="E195" s="271"/>
      <c r="F195" s="286"/>
      <c r="G195" s="105" t="s">
        <v>360</v>
      </c>
      <c r="H195" s="292"/>
      <c r="I195" s="138"/>
      <c r="J195" s="318"/>
    </row>
    <row r="196" spans="1:10" s="392" customFormat="1" ht="26.25" customHeight="1" x14ac:dyDescent="0.35">
      <c r="A196" s="407" t="s">
        <v>107</v>
      </c>
      <c r="B196" s="411"/>
      <c r="C196" s="395"/>
      <c r="D196" s="412"/>
      <c r="E196" s="413"/>
      <c r="F196" s="414"/>
      <c r="G196" s="407" t="s">
        <v>108</v>
      </c>
      <c r="H196" s="411"/>
      <c r="I196" s="395"/>
      <c r="J196" s="412"/>
    </row>
    <row r="197" spans="1:10" ht="18.899999999999999" customHeight="1" thickBot="1" x14ac:dyDescent="0.55000000000000004">
      <c r="A197" s="105" t="s">
        <v>307</v>
      </c>
      <c r="B197" s="94"/>
      <c r="C197" s="132"/>
      <c r="D197" s="319"/>
      <c r="E197" s="10"/>
      <c r="G197" s="105" t="s">
        <v>2</v>
      </c>
      <c r="H197" s="90"/>
      <c r="I197" s="114"/>
      <c r="J197" s="319"/>
    </row>
    <row r="198" spans="1:10" s="80" customFormat="1" ht="18.899999999999999" customHeight="1" thickBot="1" x14ac:dyDescent="0.5">
      <c r="A198" s="379" t="s">
        <v>0</v>
      </c>
      <c r="B198" s="379" t="s">
        <v>76</v>
      </c>
      <c r="C198" s="379" t="s">
        <v>8</v>
      </c>
      <c r="D198" s="381" t="s">
        <v>1</v>
      </c>
      <c r="E198" s="281"/>
      <c r="F198" s="282"/>
      <c r="G198" s="361"/>
      <c r="H198" s="361"/>
      <c r="I198" s="361"/>
      <c r="J198" s="362"/>
    </row>
    <row r="199" spans="1:10" ht="32.5" customHeight="1" x14ac:dyDescent="0.35">
      <c r="A199" s="350">
        <f>+G193+J193</f>
        <v>211.791</v>
      </c>
      <c r="B199" s="56" t="s">
        <v>7</v>
      </c>
      <c r="C199" s="355" t="s">
        <v>280</v>
      </c>
      <c r="D199" s="316">
        <v>0.03</v>
      </c>
      <c r="E199" s="13"/>
      <c r="F199" s="7"/>
      <c r="G199" s="359"/>
      <c r="H199" s="92"/>
      <c r="I199" s="360"/>
      <c r="J199" s="324"/>
    </row>
    <row r="200" spans="1:10" ht="32.5" customHeight="1" x14ac:dyDescent="0.35">
      <c r="A200" s="354">
        <f>+A199+D199</f>
        <v>211.821</v>
      </c>
      <c r="B200" s="43" t="s">
        <v>5</v>
      </c>
      <c r="C200" s="340" t="s">
        <v>281</v>
      </c>
      <c r="D200" s="217">
        <v>0.06</v>
      </c>
      <c r="E200" s="12"/>
      <c r="F200" s="1"/>
      <c r="G200" s="359"/>
      <c r="H200" s="92"/>
      <c r="I200" s="360"/>
      <c r="J200" s="324"/>
    </row>
    <row r="201" spans="1:10" ht="32.5" customHeight="1" x14ac:dyDescent="0.35">
      <c r="A201" s="352">
        <f>+A200+D200</f>
        <v>211.881</v>
      </c>
      <c r="B201" s="46" t="s">
        <v>7</v>
      </c>
      <c r="C201" s="230" t="s">
        <v>282</v>
      </c>
      <c r="D201" s="218">
        <v>0.06</v>
      </c>
      <c r="E201" s="12"/>
      <c r="F201" s="5"/>
      <c r="G201" s="359"/>
      <c r="H201" s="92"/>
      <c r="I201" s="360"/>
      <c r="J201" s="324"/>
    </row>
    <row r="202" spans="1:10" ht="32.5" customHeight="1" x14ac:dyDescent="0.35">
      <c r="A202" s="351">
        <f>+A201+D201</f>
        <v>211.941</v>
      </c>
      <c r="B202" s="51" t="s">
        <v>7</v>
      </c>
      <c r="C202" s="349" t="s">
        <v>283</v>
      </c>
      <c r="D202" s="189">
        <v>0.01</v>
      </c>
      <c r="E202" s="12"/>
      <c r="F202" s="19"/>
      <c r="G202" s="359"/>
      <c r="H202" s="92"/>
      <c r="I202" s="360"/>
      <c r="J202" s="193"/>
    </row>
    <row r="203" spans="1:10" ht="32.5" customHeight="1" x14ac:dyDescent="0.35">
      <c r="A203" s="353">
        <f>+A202+D202</f>
        <v>211.95099999999999</v>
      </c>
      <c r="B203" s="346" t="s">
        <v>77</v>
      </c>
      <c r="C203" s="347" t="s">
        <v>284</v>
      </c>
      <c r="D203" s="346" t="s">
        <v>77</v>
      </c>
      <c r="E203" s="12"/>
      <c r="F203" s="19"/>
      <c r="G203" s="359"/>
      <c r="H203" s="363"/>
      <c r="I203" s="364"/>
      <c r="J203" s="363"/>
    </row>
    <row r="204" spans="1:10" ht="32.5" customHeight="1" x14ac:dyDescent="0.35">
      <c r="A204" s="29" t="s">
        <v>2</v>
      </c>
      <c r="B204" s="48" t="s">
        <v>2</v>
      </c>
      <c r="C204" s="109" t="s">
        <v>2</v>
      </c>
      <c r="D204" s="191" t="s">
        <v>2</v>
      </c>
      <c r="E204" s="12"/>
      <c r="F204" s="19"/>
      <c r="G204" s="301"/>
      <c r="H204" s="92"/>
      <c r="I204" s="365"/>
      <c r="J204" s="193"/>
    </row>
    <row r="205" spans="1:10" ht="32.5" customHeight="1" x14ac:dyDescent="0.35">
      <c r="A205" s="34" t="s">
        <v>2</v>
      </c>
      <c r="B205" s="40" t="s">
        <v>2</v>
      </c>
      <c r="C205" s="171" t="s">
        <v>2</v>
      </c>
      <c r="D205" s="218" t="s">
        <v>2</v>
      </c>
      <c r="E205" s="12"/>
      <c r="F205" s="19"/>
      <c r="G205" s="301"/>
      <c r="H205" s="92"/>
      <c r="I205" s="130"/>
      <c r="J205" s="324"/>
    </row>
    <row r="206" spans="1:10" ht="32.5" customHeight="1" x14ac:dyDescent="0.35">
      <c r="A206" s="33" t="s">
        <v>2</v>
      </c>
      <c r="B206" s="45" t="s">
        <v>2</v>
      </c>
      <c r="C206" s="172" t="s">
        <v>2</v>
      </c>
      <c r="D206" s="311" t="s">
        <v>2</v>
      </c>
      <c r="E206" s="9"/>
      <c r="F206" s="19"/>
      <c r="G206" s="301"/>
      <c r="H206" s="92"/>
      <c r="I206" s="130"/>
      <c r="J206" s="324"/>
    </row>
    <row r="207" spans="1:10" ht="32.5" customHeight="1" thickBot="1" x14ac:dyDescent="0.4">
      <c r="A207" s="302" t="s">
        <v>2</v>
      </c>
      <c r="B207" s="63" t="s">
        <v>2</v>
      </c>
      <c r="C207" s="173" t="s">
        <v>2</v>
      </c>
      <c r="D207" s="325" t="s">
        <v>2</v>
      </c>
      <c r="E207" s="9"/>
      <c r="F207" s="19"/>
      <c r="G207" s="301"/>
      <c r="H207" s="92"/>
      <c r="I207" s="130"/>
      <c r="J207" s="324"/>
    </row>
    <row r="208" spans="1:10" s="121" customFormat="1" ht="18.399999999999999" customHeight="1" x14ac:dyDescent="0.35">
      <c r="A208" s="105" t="s">
        <v>128</v>
      </c>
      <c r="B208" s="132"/>
      <c r="C208" s="132"/>
      <c r="D208" s="318"/>
      <c r="E208" s="271"/>
      <c r="F208" s="284"/>
      <c r="G208" s="105" t="s">
        <v>2</v>
      </c>
      <c r="H208" s="114"/>
      <c r="I208" s="114"/>
      <c r="J208" s="318"/>
    </row>
    <row r="209" spans="1:10" s="121" customFormat="1" ht="18.399999999999999" customHeight="1" x14ac:dyDescent="0.35">
      <c r="A209" s="105" t="s">
        <v>360</v>
      </c>
      <c r="B209" s="292"/>
      <c r="C209" s="138"/>
      <c r="D209" s="318"/>
      <c r="E209" s="271"/>
      <c r="G209" s="105" t="s">
        <v>2</v>
      </c>
      <c r="H209" s="98"/>
      <c r="I209" s="105"/>
      <c r="J209" s="318"/>
    </row>
    <row r="210" spans="1:10" s="392" customFormat="1" ht="26.25" customHeight="1" thickBot="1" x14ac:dyDescent="0.4">
      <c r="A210" s="385" t="s">
        <v>109</v>
      </c>
      <c r="B210" s="386"/>
      <c r="C210" s="387"/>
      <c r="D210" s="388"/>
      <c r="E210" s="406"/>
      <c r="G210" s="398"/>
      <c r="H210" s="415"/>
      <c r="I210" s="398"/>
      <c r="J210" s="416"/>
    </row>
    <row r="211" spans="1:10" ht="18.399999999999999" customHeight="1" x14ac:dyDescent="0.35">
      <c r="A211" s="307" t="s">
        <v>2</v>
      </c>
      <c r="B211" s="95" t="s">
        <v>2</v>
      </c>
      <c r="C211" s="147" t="s">
        <v>2</v>
      </c>
      <c r="D211" s="187" t="s">
        <v>2</v>
      </c>
      <c r="E211" s="358"/>
      <c r="G211" s="301"/>
      <c r="H211" s="92"/>
      <c r="I211" s="130"/>
      <c r="J211" s="324"/>
    </row>
    <row r="212" spans="1:10" ht="18.399999999999999" customHeight="1" x14ac:dyDescent="0.35">
      <c r="A212" s="105" t="s">
        <v>2</v>
      </c>
      <c r="B212" s="93"/>
      <c r="C212" s="105"/>
      <c r="D212" s="203"/>
      <c r="E212" s="357"/>
      <c r="F212" s="8"/>
      <c r="G212" s="105" t="s">
        <v>2</v>
      </c>
      <c r="H212" s="93"/>
      <c r="I212" s="105"/>
      <c r="J212" s="203"/>
    </row>
    <row r="213" spans="1:10" ht="18.399999999999999" customHeight="1" x14ac:dyDescent="0.5">
      <c r="A213" s="73" t="s">
        <v>2</v>
      </c>
      <c r="B213" s="88"/>
      <c r="C213" s="131"/>
      <c r="D213" s="319"/>
      <c r="E213" s="357"/>
      <c r="F213" s="8"/>
      <c r="G213" s="105" t="s">
        <v>2</v>
      </c>
      <c r="H213" s="88"/>
      <c r="I213" s="131"/>
      <c r="J213" s="319"/>
    </row>
    <row r="214" spans="1:10" ht="18.399999999999999" customHeight="1" x14ac:dyDescent="0.45">
      <c r="A214" s="79" t="s">
        <v>2</v>
      </c>
      <c r="B214" s="89"/>
      <c r="C214" s="105"/>
      <c r="D214" s="319"/>
      <c r="E214" s="357"/>
      <c r="F214" s="8"/>
      <c r="G214" s="131" t="s">
        <v>2</v>
      </c>
      <c r="H214" s="89"/>
      <c r="I214" s="105"/>
      <c r="J214" s="319"/>
    </row>
  </sheetData>
  <pageMargins left="0" right="0" top="0.39370078740157483" bottom="3.937007874015748E-2" header="0" footer="0"/>
  <pageSetup paperSize="9" orientation="portrait" r:id="rId1"/>
  <rowBreaks count="2" manualBreakCount="2">
    <brk id="28" max="16383" man="1"/>
    <brk id="5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736C1-391E-414E-85F0-865A67066457}">
  <dimension ref="A1:D375"/>
  <sheetViews>
    <sheetView showGridLines="0" showRowColHeaders="0" view="pageLayout" zoomScaleNormal="100" workbookViewId="0"/>
  </sheetViews>
  <sheetFormatPr defaultRowHeight="14.5" x14ac:dyDescent="0.35"/>
  <cols>
    <col min="1" max="1" width="15.6328125" customWidth="1"/>
    <col min="2" max="2" width="34.6328125" customWidth="1"/>
    <col min="3" max="3" width="15.6328125" customWidth="1"/>
    <col min="4" max="4" width="34.81640625" customWidth="1"/>
  </cols>
  <sheetData>
    <row r="1" spans="1:4" ht="19.25" customHeight="1" thickBot="1" x14ac:dyDescent="0.4">
      <c r="A1" s="417" t="s">
        <v>361</v>
      </c>
      <c r="B1" s="418"/>
      <c r="C1" s="417" t="s">
        <v>361</v>
      </c>
      <c r="D1" s="419"/>
    </row>
    <row r="2" spans="1:4" ht="19.25" customHeight="1" x14ac:dyDescent="0.35">
      <c r="A2" s="420" t="s">
        <v>37</v>
      </c>
      <c r="B2" s="421" t="s">
        <v>50</v>
      </c>
      <c r="C2" s="420" t="s">
        <v>13</v>
      </c>
      <c r="D2" s="422" t="s">
        <v>38</v>
      </c>
    </row>
    <row r="3" spans="1:4" ht="19.25" customHeight="1" x14ac:dyDescent="0.35">
      <c r="A3" s="6" t="s">
        <v>66</v>
      </c>
      <c r="B3" s="4" t="s">
        <v>51</v>
      </c>
      <c r="C3" s="6" t="s">
        <v>14</v>
      </c>
      <c r="D3" s="423" t="s">
        <v>39</v>
      </c>
    </row>
    <row r="4" spans="1:4" ht="19.25" customHeight="1" x14ac:dyDescent="0.35">
      <c r="A4" s="420" t="s">
        <v>36</v>
      </c>
      <c r="B4" s="421" t="s">
        <v>52</v>
      </c>
      <c r="C4" s="420" t="s">
        <v>362</v>
      </c>
      <c r="D4" s="424" t="s">
        <v>67</v>
      </c>
    </row>
    <row r="5" spans="1:4" ht="19.25" customHeight="1" x14ac:dyDescent="0.35">
      <c r="A5" s="6" t="s">
        <v>35</v>
      </c>
      <c r="B5" s="4" t="s">
        <v>53</v>
      </c>
      <c r="C5" s="6" t="s">
        <v>363</v>
      </c>
      <c r="D5" s="423" t="s">
        <v>74</v>
      </c>
    </row>
    <row r="6" spans="1:4" ht="19.25" customHeight="1" x14ac:dyDescent="0.35">
      <c r="A6" s="420" t="s">
        <v>364</v>
      </c>
      <c r="B6" s="421" t="s">
        <v>365</v>
      </c>
      <c r="C6" s="420" t="s">
        <v>2</v>
      </c>
      <c r="D6" s="425" t="s">
        <v>2</v>
      </c>
    </row>
    <row r="7" spans="1:4" ht="19.25" customHeight="1" x14ac:dyDescent="0.35">
      <c r="A7" s="6" t="s">
        <v>2</v>
      </c>
      <c r="B7" s="328" t="s">
        <v>2</v>
      </c>
      <c r="C7" s="6" t="s">
        <v>2</v>
      </c>
      <c r="D7" s="423" t="s">
        <v>2</v>
      </c>
    </row>
    <row r="8" spans="1:4" ht="19.25" customHeight="1" x14ac:dyDescent="0.35">
      <c r="A8" s="420" t="s">
        <v>34</v>
      </c>
      <c r="B8" s="421" t="s">
        <v>54</v>
      </c>
      <c r="C8" s="420" t="s">
        <v>15</v>
      </c>
      <c r="D8" s="425" t="s">
        <v>40</v>
      </c>
    </row>
    <row r="9" spans="1:4" ht="19.25" customHeight="1" x14ac:dyDescent="0.35">
      <c r="A9" s="6" t="s">
        <v>33</v>
      </c>
      <c r="B9" s="4" t="s">
        <v>55</v>
      </c>
      <c r="C9" s="6" t="s">
        <v>16</v>
      </c>
      <c r="D9" s="423" t="s">
        <v>41</v>
      </c>
    </row>
    <row r="10" spans="1:4" ht="19.25" customHeight="1" x14ac:dyDescent="0.35">
      <c r="A10" s="420" t="s">
        <v>32</v>
      </c>
      <c r="B10" s="421" t="s">
        <v>56</v>
      </c>
      <c r="C10" s="420" t="s">
        <v>18</v>
      </c>
      <c r="D10" s="425" t="s">
        <v>42</v>
      </c>
    </row>
    <row r="11" spans="1:4" ht="19.25" customHeight="1" x14ac:dyDescent="0.35">
      <c r="A11" s="6" t="s">
        <v>366</v>
      </c>
      <c r="B11" s="4" t="s">
        <v>57</v>
      </c>
      <c r="C11" s="6" t="s">
        <v>17</v>
      </c>
      <c r="D11" s="423" t="s">
        <v>43</v>
      </c>
    </row>
    <row r="12" spans="1:4" ht="19.25" customHeight="1" x14ac:dyDescent="0.35">
      <c r="A12" s="420" t="s">
        <v>367</v>
      </c>
      <c r="B12" s="421" t="s">
        <v>58</v>
      </c>
      <c r="C12" s="420" t="s">
        <v>19</v>
      </c>
      <c r="D12" s="425" t="s">
        <v>44</v>
      </c>
    </row>
    <row r="13" spans="1:4" ht="19.25" customHeight="1" x14ac:dyDescent="0.35">
      <c r="A13" s="6" t="s">
        <v>368</v>
      </c>
      <c r="B13" s="4" t="s">
        <v>369</v>
      </c>
      <c r="C13" s="6" t="s">
        <v>2</v>
      </c>
      <c r="D13" s="423" t="s">
        <v>2</v>
      </c>
    </row>
    <row r="14" spans="1:4" ht="19.25" customHeight="1" x14ac:dyDescent="0.35">
      <c r="A14" s="420" t="s">
        <v>31</v>
      </c>
      <c r="B14" s="421" t="s">
        <v>59</v>
      </c>
      <c r="C14" s="420" t="s">
        <v>2</v>
      </c>
      <c r="D14" s="421" t="s">
        <v>2</v>
      </c>
    </row>
    <row r="15" spans="1:4" ht="19.25" customHeight="1" x14ac:dyDescent="0.35">
      <c r="A15" s="6" t="s">
        <v>88</v>
      </c>
      <c r="B15" s="4" t="s">
        <v>89</v>
      </c>
      <c r="C15" s="6"/>
      <c r="D15" s="4"/>
    </row>
    <row r="16" spans="1:4" ht="19.25" customHeight="1" x14ac:dyDescent="0.35">
      <c r="A16" s="420"/>
      <c r="B16" s="426"/>
      <c r="C16" s="420"/>
      <c r="D16" s="421"/>
    </row>
    <row r="17" spans="1:4" ht="19.25" customHeight="1" x14ac:dyDescent="0.35">
      <c r="A17" s="6" t="s">
        <v>20</v>
      </c>
      <c r="B17" s="328" t="s">
        <v>45</v>
      </c>
      <c r="C17" s="6" t="s">
        <v>28</v>
      </c>
      <c r="D17" s="4" t="s">
        <v>60</v>
      </c>
    </row>
    <row r="18" spans="1:4" ht="19.25" customHeight="1" x14ac:dyDescent="0.35">
      <c r="A18" s="420" t="s">
        <v>21</v>
      </c>
      <c r="B18" s="426" t="s">
        <v>46</v>
      </c>
      <c r="C18" s="420" t="s">
        <v>30</v>
      </c>
      <c r="D18" s="421" t="s">
        <v>61</v>
      </c>
    </row>
    <row r="19" spans="1:4" ht="19.25" customHeight="1" x14ac:dyDescent="0.35">
      <c r="A19" s="6" t="s">
        <v>22</v>
      </c>
      <c r="B19" s="328" t="s">
        <v>47</v>
      </c>
      <c r="C19" s="6" t="s">
        <v>29</v>
      </c>
      <c r="D19" s="4" t="s">
        <v>62</v>
      </c>
    </row>
    <row r="20" spans="1:4" ht="19.25" customHeight="1" x14ac:dyDescent="0.35">
      <c r="A20" s="420" t="s">
        <v>23</v>
      </c>
      <c r="B20" s="426" t="s">
        <v>48</v>
      </c>
      <c r="C20" s="420" t="s">
        <v>27</v>
      </c>
      <c r="D20" s="421" t="s">
        <v>63</v>
      </c>
    </row>
    <row r="21" spans="1:4" ht="19.25" customHeight="1" x14ac:dyDescent="0.35">
      <c r="A21" s="6" t="s">
        <v>26</v>
      </c>
      <c r="B21" s="328" t="s">
        <v>64</v>
      </c>
      <c r="C21" s="22" t="s">
        <v>90</v>
      </c>
      <c r="D21" s="4" t="s">
        <v>91</v>
      </c>
    </row>
    <row r="22" spans="1:4" ht="19.25" customHeight="1" x14ac:dyDescent="0.35">
      <c r="A22" s="420" t="s">
        <v>370</v>
      </c>
      <c r="B22" s="426" t="s">
        <v>371</v>
      </c>
      <c r="C22" s="420" t="s">
        <v>372</v>
      </c>
      <c r="D22" s="421" t="s">
        <v>373</v>
      </c>
    </row>
    <row r="23" spans="1:4" ht="19.25" customHeight="1" x14ac:dyDescent="0.35">
      <c r="A23" s="6" t="s">
        <v>25</v>
      </c>
      <c r="B23" s="423" t="s">
        <v>49</v>
      </c>
      <c r="C23" s="6" t="s">
        <v>24</v>
      </c>
      <c r="D23" s="423" t="s">
        <v>75</v>
      </c>
    </row>
    <row r="24" spans="1:4" ht="19.25" customHeight="1" x14ac:dyDescent="0.35">
      <c r="A24" s="420" t="s">
        <v>374</v>
      </c>
      <c r="B24" s="426" t="s">
        <v>375</v>
      </c>
      <c r="C24" s="420" t="s">
        <v>2</v>
      </c>
      <c r="D24" s="421" t="s">
        <v>2</v>
      </c>
    </row>
    <row r="25" spans="1:4" ht="19.25" customHeight="1" thickBot="1" x14ac:dyDescent="0.4">
      <c r="A25" s="427" t="s">
        <v>65</v>
      </c>
      <c r="B25" s="428" t="s">
        <v>68</v>
      </c>
      <c r="C25" s="427" t="s">
        <v>2</v>
      </c>
      <c r="D25" s="429" t="s">
        <v>2</v>
      </c>
    </row>
    <row r="26" spans="1:4" ht="19.25" customHeight="1" x14ac:dyDescent="0.35"/>
    <row r="27" spans="1:4" ht="37.4" customHeight="1" x14ac:dyDescent="0.35">
      <c r="B27" t="s">
        <v>2</v>
      </c>
      <c r="C27" t="s">
        <v>2</v>
      </c>
    </row>
    <row r="28" spans="1:4" ht="37.4" customHeight="1" x14ac:dyDescent="0.35"/>
    <row r="29" spans="1:4" ht="37.4" customHeight="1" x14ac:dyDescent="0.35"/>
    <row r="30" spans="1:4" ht="37.4" customHeight="1" x14ac:dyDescent="0.35"/>
    <row r="31" spans="1:4" ht="37.4" customHeight="1" x14ac:dyDescent="0.35">
      <c r="B31" t="s">
        <v>2</v>
      </c>
    </row>
    <row r="32" spans="1:4" ht="37.4" customHeight="1" x14ac:dyDescent="0.35"/>
    <row r="33" spans="2:4" ht="37.4" customHeight="1" x14ac:dyDescent="0.35"/>
    <row r="34" spans="2:4" ht="18.899999999999999" customHeight="1" x14ac:dyDescent="0.35">
      <c r="B34" t="s">
        <v>2</v>
      </c>
      <c r="D34" t="s">
        <v>2</v>
      </c>
    </row>
    <row r="35" spans="2:4" ht="19.5" customHeight="1" x14ac:dyDescent="0.35">
      <c r="B35" t="s">
        <v>2</v>
      </c>
      <c r="D35" t="s">
        <v>2</v>
      </c>
    </row>
    <row r="36" spans="2:4" ht="18.899999999999999" customHeight="1" x14ac:dyDescent="0.35"/>
    <row r="37" spans="2:4" ht="18.899999999999999" customHeight="1" x14ac:dyDescent="0.35"/>
    <row r="38" spans="2:4" ht="18.899999999999999" customHeight="1" x14ac:dyDescent="0.35"/>
    <row r="39" spans="2:4" ht="18.899999999999999" customHeight="1" x14ac:dyDescent="0.35"/>
    <row r="40" spans="2:4" ht="30.75" customHeight="1" x14ac:dyDescent="0.35"/>
    <row r="41" spans="2:4" ht="30.75" customHeight="1" x14ac:dyDescent="0.35"/>
    <row r="42" spans="2:4" ht="30.75" customHeight="1" x14ac:dyDescent="0.35"/>
    <row r="43" spans="2:4" ht="30.75" customHeight="1" x14ac:dyDescent="0.35"/>
    <row r="44" spans="2:4" ht="30.75" customHeight="1" x14ac:dyDescent="0.35"/>
    <row r="45" spans="2:4" ht="30.75" customHeight="1" x14ac:dyDescent="0.35"/>
    <row r="46" spans="2:4" ht="30.75" customHeight="1" x14ac:dyDescent="0.35"/>
    <row r="47" spans="2:4" ht="30.75" customHeight="1" x14ac:dyDescent="0.35"/>
    <row r="48" spans="2:4" ht="30.75" customHeight="1" x14ac:dyDescent="0.35"/>
    <row r="49" ht="18.75" customHeight="1" x14ac:dyDescent="0.35"/>
    <row r="50" ht="18.899999999999999" customHeight="1" x14ac:dyDescent="0.35"/>
    <row r="51" ht="20.25" customHeight="1" x14ac:dyDescent="0.35"/>
    <row r="52" ht="18.899999999999999" customHeight="1" x14ac:dyDescent="0.35"/>
    <row r="53" ht="18.75" customHeight="1" x14ac:dyDescent="0.35"/>
    <row r="54" ht="33.75" customHeight="1" x14ac:dyDescent="0.35"/>
    <row r="55" ht="18.899999999999999" customHeight="1" x14ac:dyDescent="0.35"/>
    <row r="56" ht="36.75" customHeight="1" x14ac:dyDescent="0.35"/>
    <row r="57" ht="36.75" customHeight="1" x14ac:dyDescent="0.35"/>
    <row r="58" ht="36.75" customHeight="1" x14ac:dyDescent="0.35"/>
    <row r="59" ht="36.75" customHeight="1" x14ac:dyDescent="0.35"/>
    <row r="60" ht="36.75" customHeight="1" x14ac:dyDescent="0.35"/>
    <row r="61" ht="36.75" customHeight="1" x14ac:dyDescent="0.35"/>
    <row r="62" ht="36.75" customHeight="1" x14ac:dyDescent="0.35"/>
    <row r="63" ht="18.75" customHeight="1" x14ac:dyDescent="0.35"/>
    <row r="64" ht="18.75" customHeight="1" x14ac:dyDescent="0.35"/>
    <row r="65" ht="18.75" customHeight="1" x14ac:dyDescent="0.35"/>
    <row r="66" ht="19.5" customHeight="1" x14ac:dyDescent="0.35"/>
    <row r="67" ht="18.75" customHeight="1" x14ac:dyDescent="0.35"/>
    <row r="68" ht="18.899999999999999" customHeight="1" x14ac:dyDescent="0.35"/>
    <row r="69" ht="18.899999999999999" customHeight="1" x14ac:dyDescent="0.35"/>
    <row r="70" ht="18.899999999999999" customHeight="1" x14ac:dyDescent="0.35"/>
    <row r="71" ht="18.899999999999999" customHeight="1" x14ac:dyDescent="0.35"/>
    <row r="72" ht="18.899999999999999" customHeight="1" x14ac:dyDescent="0.35"/>
    <row r="73" ht="18.899999999999999" customHeight="1" x14ac:dyDescent="0.35"/>
    <row r="74" ht="18.899999999999999" customHeight="1" x14ac:dyDescent="0.35"/>
    <row r="75" ht="18.899999999999999" customHeight="1" x14ac:dyDescent="0.35"/>
    <row r="76" ht="18.899999999999999" customHeight="1" x14ac:dyDescent="0.35"/>
    <row r="77" ht="18.899999999999999" customHeight="1" x14ac:dyDescent="0.35"/>
    <row r="78" ht="18.899999999999999" customHeight="1" x14ac:dyDescent="0.35"/>
    <row r="79" ht="18.899999999999999" customHeight="1" x14ac:dyDescent="0.35"/>
    <row r="80" ht="18.899999999999999" customHeight="1" x14ac:dyDescent="0.35"/>
    <row r="81" ht="18.899999999999999" customHeight="1" x14ac:dyDescent="0.35"/>
    <row r="82" ht="18.899999999999999" customHeight="1" x14ac:dyDescent="0.35"/>
    <row r="83" ht="18.899999999999999" customHeight="1" x14ac:dyDescent="0.35"/>
    <row r="84" ht="18.899999999999999" customHeight="1" x14ac:dyDescent="0.35"/>
    <row r="85" ht="18.899999999999999" customHeight="1" x14ac:dyDescent="0.35"/>
    <row r="86" ht="18.899999999999999" customHeight="1" x14ac:dyDescent="0.35"/>
    <row r="87" ht="18.899999999999999" customHeight="1" x14ac:dyDescent="0.35"/>
    <row r="88" ht="18.899999999999999" customHeight="1" x14ac:dyDescent="0.35"/>
    <row r="89" ht="18.899999999999999" customHeight="1" x14ac:dyDescent="0.35"/>
    <row r="90" ht="18.899999999999999" customHeight="1" x14ac:dyDescent="0.35"/>
    <row r="91" ht="18.899999999999999" customHeight="1" x14ac:dyDescent="0.35"/>
    <row r="92" ht="18.899999999999999" customHeight="1" x14ac:dyDescent="0.35"/>
    <row r="93" ht="18.899999999999999" customHeight="1" x14ac:dyDescent="0.35"/>
    <row r="94" ht="18.899999999999999" customHeight="1" x14ac:dyDescent="0.35"/>
    <row r="95" ht="18.899999999999999" customHeight="1" x14ac:dyDescent="0.35"/>
    <row r="96" ht="18.899999999999999" customHeight="1" x14ac:dyDescent="0.35"/>
    <row r="97" ht="18.899999999999999" customHeight="1" x14ac:dyDescent="0.35"/>
    <row r="98" ht="18.899999999999999" customHeight="1" x14ac:dyDescent="0.35"/>
    <row r="99" ht="18.899999999999999" customHeight="1" x14ac:dyDescent="0.35"/>
    <row r="100" ht="18.899999999999999" customHeight="1" x14ac:dyDescent="0.35"/>
    <row r="101" ht="18.899999999999999" customHeight="1" x14ac:dyDescent="0.35"/>
    <row r="102" ht="18.899999999999999" customHeight="1" x14ac:dyDescent="0.35"/>
    <row r="103" ht="18.899999999999999" customHeight="1" x14ac:dyDescent="0.35"/>
    <row r="104" ht="18.899999999999999" customHeight="1" x14ac:dyDescent="0.35"/>
    <row r="105" ht="18.899999999999999" customHeight="1" x14ac:dyDescent="0.35"/>
    <row r="106" ht="18.899999999999999" customHeight="1" x14ac:dyDescent="0.35"/>
    <row r="107" ht="18.899999999999999" customHeight="1" x14ac:dyDescent="0.35"/>
    <row r="108" ht="18.899999999999999" customHeight="1" x14ac:dyDescent="0.35"/>
    <row r="109" ht="18.899999999999999" customHeight="1" x14ac:dyDescent="0.35"/>
    <row r="110" ht="18.899999999999999" customHeight="1" x14ac:dyDescent="0.35"/>
    <row r="111" ht="18.899999999999999" customHeight="1" x14ac:dyDescent="0.35"/>
    <row r="112" ht="18.899999999999999" customHeight="1" x14ac:dyDescent="0.35"/>
    <row r="113" ht="18.899999999999999" customHeight="1" x14ac:dyDescent="0.35"/>
    <row r="114" ht="18.899999999999999" customHeight="1" x14ac:dyDescent="0.35"/>
    <row r="115" ht="18.899999999999999" customHeight="1" x14ac:dyDescent="0.35"/>
    <row r="116" ht="18.899999999999999" customHeight="1" x14ac:dyDescent="0.35"/>
    <row r="117" ht="18.899999999999999" customHeight="1" x14ac:dyDescent="0.35"/>
    <row r="118" ht="18.899999999999999" customHeight="1" x14ac:dyDescent="0.35"/>
    <row r="119" ht="18.899999999999999" customHeight="1" x14ac:dyDescent="0.35"/>
    <row r="120" ht="18.899999999999999" customHeight="1" x14ac:dyDescent="0.35"/>
    <row r="121" ht="18.899999999999999" customHeight="1" x14ac:dyDescent="0.35"/>
    <row r="122" ht="18.899999999999999" customHeight="1" x14ac:dyDescent="0.35"/>
    <row r="123" ht="18.899999999999999" customHeight="1" x14ac:dyDescent="0.35"/>
    <row r="124" ht="18.899999999999999" customHeight="1" x14ac:dyDescent="0.35"/>
    <row r="125" ht="18.899999999999999" customHeight="1" x14ac:dyDescent="0.35"/>
    <row r="126" ht="18.899999999999999" customHeight="1" x14ac:dyDescent="0.35"/>
    <row r="127" ht="18.899999999999999" customHeight="1" x14ac:dyDescent="0.35"/>
    <row r="128" ht="18.899999999999999" customHeight="1" x14ac:dyDescent="0.35"/>
    <row r="129" ht="18.899999999999999" customHeight="1" x14ac:dyDescent="0.35"/>
    <row r="130" ht="18.899999999999999" customHeight="1" x14ac:dyDescent="0.35"/>
    <row r="131" ht="18.899999999999999" customHeight="1" x14ac:dyDescent="0.35"/>
    <row r="132" ht="18.899999999999999" customHeight="1" x14ac:dyDescent="0.35"/>
    <row r="133" ht="18.899999999999999" customHeight="1" x14ac:dyDescent="0.35"/>
    <row r="134" ht="18.899999999999999" customHeight="1" x14ac:dyDescent="0.35"/>
    <row r="135" ht="18.899999999999999" customHeight="1" x14ac:dyDescent="0.35"/>
    <row r="136" ht="18.899999999999999" customHeight="1" x14ac:dyDescent="0.35"/>
    <row r="137" ht="18.899999999999999" customHeight="1" x14ac:dyDescent="0.35"/>
    <row r="138" ht="18.899999999999999" customHeight="1" x14ac:dyDescent="0.35"/>
    <row r="139" ht="18.899999999999999" customHeight="1" x14ac:dyDescent="0.35"/>
    <row r="140" ht="18.899999999999999" customHeight="1" x14ac:dyDescent="0.35"/>
    <row r="141" ht="18.899999999999999" customHeight="1" x14ac:dyDescent="0.35"/>
    <row r="142" ht="18.899999999999999" customHeight="1" x14ac:dyDescent="0.35"/>
    <row r="143" ht="18.899999999999999" customHeight="1" x14ac:dyDescent="0.35"/>
    <row r="144" ht="18.899999999999999" customHeight="1" x14ac:dyDescent="0.35"/>
    <row r="145" ht="18.899999999999999" customHeight="1" x14ac:dyDescent="0.35"/>
    <row r="146" ht="18.899999999999999" customHeight="1" x14ac:dyDescent="0.35"/>
    <row r="147" ht="18.899999999999999" customHeight="1" x14ac:dyDescent="0.35"/>
    <row r="148" ht="18.899999999999999" customHeight="1" x14ac:dyDescent="0.35"/>
    <row r="149" ht="18.899999999999999" customHeight="1" x14ac:dyDescent="0.35"/>
    <row r="150" ht="18.899999999999999" customHeight="1" x14ac:dyDescent="0.35"/>
    <row r="151" ht="18.899999999999999" customHeight="1" x14ac:dyDescent="0.35"/>
    <row r="152" ht="18.899999999999999" customHeight="1" x14ac:dyDescent="0.35"/>
    <row r="153" ht="18.899999999999999" customHeight="1" x14ac:dyDescent="0.35"/>
    <row r="154" ht="18.899999999999999" customHeight="1" x14ac:dyDescent="0.35"/>
    <row r="155" ht="18.899999999999999" customHeight="1" x14ac:dyDescent="0.35"/>
    <row r="156" ht="18.899999999999999" customHeight="1" x14ac:dyDescent="0.35"/>
    <row r="157" ht="18.899999999999999" customHeight="1" x14ac:dyDescent="0.35"/>
    <row r="158" ht="18.899999999999999" customHeight="1" x14ac:dyDescent="0.35"/>
    <row r="159" ht="18.899999999999999" customHeight="1" x14ac:dyDescent="0.35"/>
    <row r="160" ht="18.899999999999999" customHeight="1" x14ac:dyDescent="0.35"/>
    <row r="161" ht="18.899999999999999" customHeight="1" x14ac:dyDescent="0.35"/>
    <row r="162" ht="18.899999999999999" customHeight="1" x14ac:dyDescent="0.35"/>
    <row r="163" ht="18.899999999999999" customHeight="1" x14ac:dyDescent="0.35"/>
    <row r="164" ht="18.899999999999999" customHeight="1" x14ac:dyDescent="0.35"/>
    <row r="165" ht="18.899999999999999" customHeight="1" x14ac:dyDescent="0.35"/>
    <row r="166" ht="18.899999999999999" customHeight="1" x14ac:dyDescent="0.35"/>
    <row r="167" ht="18.899999999999999" customHeight="1" x14ac:dyDescent="0.35"/>
    <row r="168" ht="18.899999999999999" customHeight="1" x14ac:dyDescent="0.35"/>
    <row r="169" ht="18.899999999999999" customHeight="1" x14ac:dyDescent="0.35"/>
    <row r="170" ht="18.899999999999999" customHeight="1" x14ac:dyDescent="0.35"/>
    <row r="171" ht="18.899999999999999" customHeight="1" x14ac:dyDescent="0.35"/>
    <row r="172" ht="18.899999999999999" customHeight="1" x14ac:dyDescent="0.35"/>
    <row r="173" ht="18.899999999999999" customHeight="1" x14ac:dyDescent="0.35"/>
    <row r="174" ht="18.899999999999999" customHeight="1" x14ac:dyDescent="0.35"/>
    <row r="175" ht="18.899999999999999" customHeight="1" x14ac:dyDescent="0.35"/>
    <row r="176" ht="18.899999999999999" customHeight="1" x14ac:dyDescent="0.35"/>
    <row r="177" ht="18.899999999999999" customHeight="1" x14ac:dyDescent="0.35"/>
    <row r="178" ht="18.899999999999999" customHeight="1" x14ac:dyDescent="0.35"/>
    <row r="179" ht="18.899999999999999" customHeight="1" x14ac:dyDescent="0.35"/>
    <row r="180" ht="18.899999999999999" customHeight="1" x14ac:dyDescent="0.35"/>
    <row r="181" ht="18.899999999999999" customHeight="1" x14ac:dyDescent="0.35"/>
    <row r="182" ht="18.899999999999999" customHeight="1" x14ac:dyDescent="0.35"/>
    <row r="183" ht="18.899999999999999" customHeight="1" x14ac:dyDescent="0.35"/>
    <row r="184" ht="18.899999999999999" customHeight="1" x14ac:dyDescent="0.35"/>
    <row r="185" ht="18.899999999999999" customHeight="1" x14ac:dyDescent="0.35"/>
    <row r="186" ht="18.899999999999999" customHeight="1" x14ac:dyDescent="0.35"/>
    <row r="187" ht="18.899999999999999" customHeight="1" x14ac:dyDescent="0.35"/>
    <row r="188" ht="18.899999999999999" customHeight="1" x14ac:dyDescent="0.35"/>
    <row r="189" ht="18.899999999999999" customHeight="1" x14ac:dyDescent="0.35"/>
    <row r="190" ht="18.899999999999999" customHeight="1" x14ac:dyDescent="0.35"/>
    <row r="191" ht="18.899999999999999" customHeight="1" x14ac:dyDescent="0.35"/>
    <row r="192" ht="18.899999999999999" customHeight="1" x14ac:dyDescent="0.35"/>
    <row r="193" ht="18.899999999999999" customHeight="1" x14ac:dyDescent="0.35"/>
    <row r="194" ht="18.899999999999999" customHeight="1" x14ac:dyDescent="0.35"/>
    <row r="195" ht="18.899999999999999" customHeight="1" x14ac:dyDescent="0.35"/>
    <row r="196" ht="18.899999999999999" customHeight="1" x14ac:dyDescent="0.35"/>
    <row r="197" ht="18.899999999999999" customHeight="1" x14ac:dyDescent="0.35"/>
    <row r="198" ht="18.899999999999999" customHeight="1" x14ac:dyDescent="0.35"/>
    <row r="199" ht="18.899999999999999" customHeight="1" x14ac:dyDescent="0.35"/>
    <row r="200" ht="18.899999999999999" customHeight="1" x14ac:dyDescent="0.35"/>
    <row r="201" ht="18.899999999999999" customHeight="1" x14ac:dyDescent="0.35"/>
    <row r="202" ht="18.899999999999999" customHeight="1" x14ac:dyDescent="0.35"/>
    <row r="203" ht="18.899999999999999" customHeight="1" x14ac:dyDescent="0.35"/>
    <row r="204" ht="18.899999999999999" customHeight="1" x14ac:dyDescent="0.35"/>
    <row r="205" ht="18.899999999999999" customHeight="1" x14ac:dyDescent="0.35"/>
    <row r="206" ht="18.899999999999999" customHeight="1" x14ac:dyDescent="0.35"/>
    <row r="207" ht="18.899999999999999" customHeight="1" x14ac:dyDescent="0.35"/>
    <row r="208" ht="18.899999999999999" customHeight="1" x14ac:dyDescent="0.35"/>
    <row r="209" ht="18.899999999999999" customHeight="1" x14ac:dyDescent="0.35"/>
    <row r="210" ht="18.899999999999999" customHeight="1" x14ac:dyDescent="0.35"/>
    <row r="211" ht="18.899999999999999" customHeight="1" x14ac:dyDescent="0.35"/>
    <row r="212" ht="18.899999999999999" customHeight="1" x14ac:dyDescent="0.35"/>
    <row r="213" ht="18.899999999999999" customHeight="1" x14ac:dyDescent="0.35"/>
    <row r="214" ht="18.899999999999999" customHeight="1" x14ac:dyDescent="0.35"/>
    <row r="215" ht="18.899999999999999" customHeight="1" x14ac:dyDescent="0.35"/>
    <row r="216" ht="18.899999999999999" customHeight="1" x14ac:dyDescent="0.35"/>
    <row r="217" ht="18.899999999999999" customHeight="1" x14ac:dyDescent="0.35"/>
    <row r="218" ht="18.899999999999999" customHeight="1" x14ac:dyDescent="0.35"/>
    <row r="219" ht="18.899999999999999" customHeight="1" x14ac:dyDescent="0.35"/>
    <row r="220" ht="18.899999999999999" customHeight="1" x14ac:dyDescent="0.35"/>
    <row r="221" ht="18.899999999999999" customHeight="1" x14ac:dyDescent="0.35"/>
    <row r="222" ht="18.899999999999999" customHeight="1" x14ac:dyDescent="0.35"/>
    <row r="223" ht="18.899999999999999" customHeight="1" x14ac:dyDescent="0.35"/>
    <row r="224" ht="18.899999999999999" customHeight="1" x14ac:dyDescent="0.35"/>
    <row r="225" ht="18.899999999999999" customHeight="1" x14ac:dyDescent="0.35"/>
    <row r="226" ht="18.899999999999999" customHeight="1" x14ac:dyDescent="0.35"/>
    <row r="227" ht="18.899999999999999" customHeight="1" x14ac:dyDescent="0.35"/>
    <row r="228" ht="18.899999999999999" customHeight="1" x14ac:dyDescent="0.35"/>
    <row r="229" ht="18.899999999999999" customHeight="1" x14ac:dyDescent="0.35"/>
    <row r="230" ht="18.899999999999999" customHeight="1" x14ac:dyDescent="0.35"/>
    <row r="231" ht="18.899999999999999" customHeight="1" x14ac:dyDescent="0.35"/>
    <row r="232" ht="18.899999999999999" customHeight="1" x14ac:dyDescent="0.35"/>
    <row r="233" ht="18.899999999999999" customHeight="1" x14ac:dyDescent="0.35"/>
    <row r="234" ht="18.899999999999999" customHeight="1" x14ac:dyDescent="0.35"/>
    <row r="235" ht="18.899999999999999" customHeight="1" x14ac:dyDescent="0.35"/>
    <row r="236" ht="18.899999999999999" customHeight="1" x14ac:dyDescent="0.35"/>
    <row r="237" ht="18.899999999999999" customHeight="1" x14ac:dyDescent="0.35"/>
    <row r="238" ht="18.899999999999999" customHeight="1" x14ac:dyDescent="0.35"/>
    <row r="239" ht="18.899999999999999" customHeight="1" x14ac:dyDescent="0.35"/>
    <row r="240" ht="18.899999999999999" customHeight="1" x14ac:dyDescent="0.35"/>
    <row r="241" ht="18.899999999999999" customHeight="1" x14ac:dyDescent="0.35"/>
    <row r="242" ht="18.899999999999999" customHeight="1" x14ac:dyDescent="0.35"/>
    <row r="243" ht="18.899999999999999" customHeight="1" x14ac:dyDescent="0.35"/>
    <row r="244" ht="18.899999999999999" customHeight="1" x14ac:dyDescent="0.35"/>
    <row r="245" ht="18.899999999999999" customHeight="1" x14ac:dyDescent="0.35"/>
    <row r="246" ht="18.899999999999999" customHeight="1" x14ac:dyDescent="0.35"/>
    <row r="247" ht="18.899999999999999" customHeight="1" x14ac:dyDescent="0.35"/>
    <row r="248" ht="18.899999999999999" customHeight="1" x14ac:dyDescent="0.35"/>
    <row r="249" ht="18.899999999999999" customHeight="1" x14ac:dyDescent="0.35"/>
    <row r="250" ht="18.899999999999999" customHeight="1" x14ac:dyDescent="0.35"/>
    <row r="251" ht="18.899999999999999" customHeight="1" x14ac:dyDescent="0.35"/>
    <row r="252" ht="18.899999999999999" customHeight="1" x14ac:dyDescent="0.35"/>
    <row r="253" ht="18.899999999999999" customHeight="1" x14ac:dyDescent="0.35"/>
    <row r="254" ht="18.899999999999999" customHeight="1" x14ac:dyDescent="0.35"/>
    <row r="255" ht="18.899999999999999" customHeight="1" x14ac:dyDescent="0.35"/>
    <row r="256" ht="18.899999999999999" customHeight="1" x14ac:dyDescent="0.35"/>
    <row r="257" ht="18.899999999999999" customHeight="1" x14ac:dyDescent="0.35"/>
    <row r="258" ht="18.899999999999999" customHeight="1" x14ac:dyDescent="0.35"/>
    <row r="259" ht="18.899999999999999" customHeight="1" x14ac:dyDescent="0.35"/>
    <row r="260" ht="18.899999999999999" customHeight="1" x14ac:dyDescent="0.35"/>
    <row r="261" ht="18.899999999999999" customHeight="1" x14ac:dyDescent="0.35"/>
    <row r="262" ht="18.899999999999999" customHeight="1" x14ac:dyDescent="0.35"/>
    <row r="263" ht="18.899999999999999" customHeight="1" x14ac:dyDescent="0.35"/>
    <row r="264" ht="18.899999999999999" customHeight="1" x14ac:dyDescent="0.35"/>
    <row r="265" ht="18.899999999999999" customHeight="1" x14ac:dyDescent="0.35"/>
    <row r="266" ht="18.899999999999999" customHeight="1" x14ac:dyDescent="0.35"/>
    <row r="267" ht="18.899999999999999" customHeight="1" x14ac:dyDescent="0.35"/>
    <row r="268" ht="18.899999999999999" customHeight="1" x14ac:dyDescent="0.35"/>
    <row r="269" ht="18.899999999999999" customHeight="1" x14ac:dyDescent="0.35"/>
    <row r="270" ht="18.899999999999999" customHeight="1" x14ac:dyDescent="0.35"/>
    <row r="271" ht="18.899999999999999" customHeight="1" x14ac:dyDescent="0.35"/>
    <row r="272" ht="18.899999999999999" customHeight="1" x14ac:dyDescent="0.35"/>
    <row r="273" ht="18.899999999999999" customHeight="1" x14ac:dyDescent="0.35"/>
    <row r="274" ht="18.899999999999999" customHeight="1" x14ac:dyDescent="0.35"/>
    <row r="275" ht="18.899999999999999" customHeight="1" x14ac:dyDescent="0.35"/>
    <row r="276" ht="18.899999999999999" customHeight="1" x14ac:dyDescent="0.35"/>
    <row r="277" ht="18.899999999999999" customHeight="1" x14ac:dyDescent="0.35"/>
    <row r="278" ht="18.899999999999999" customHeight="1" x14ac:dyDescent="0.35"/>
    <row r="279" ht="18.899999999999999" customHeight="1" x14ac:dyDescent="0.35"/>
    <row r="280" ht="18.899999999999999" customHeight="1" x14ac:dyDescent="0.35"/>
    <row r="281" ht="18.899999999999999" customHeight="1" x14ac:dyDescent="0.35"/>
    <row r="282" ht="18.899999999999999" customHeight="1" x14ac:dyDescent="0.35"/>
    <row r="283" ht="18.899999999999999" customHeight="1" x14ac:dyDescent="0.35"/>
    <row r="284" ht="18.899999999999999" customHeight="1" x14ac:dyDescent="0.35"/>
    <row r="285" ht="18.899999999999999" customHeight="1" x14ac:dyDescent="0.35"/>
    <row r="286" ht="18.899999999999999" customHeight="1" x14ac:dyDescent="0.35"/>
    <row r="287" ht="18.899999999999999" customHeight="1" x14ac:dyDescent="0.35"/>
    <row r="288" ht="18.899999999999999" customHeight="1" x14ac:dyDescent="0.35"/>
    <row r="289" ht="18.899999999999999" customHeight="1" x14ac:dyDescent="0.35"/>
    <row r="290" ht="18.899999999999999" customHeight="1" x14ac:dyDescent="0.35"/>
    <row r="291" ht="18.899999999999999" customHeight="1" x14ac:dyDescent="0.35"/>
    <row r="292" ht="18.899999999999999" customHeight="1" x14ac:dyDescent="0.35"/>
    <row r="293" ht="18" customHeight="1" x14ac:dyDescent="0.35"/>
    <row r="294" ht="18" customHeight="1" x14ac:dyDescent="0.35"/>
    <row r="295" ht="18" customHeight="1" x14ac:dyDescent="0.35"/>
    <row r="296" ht="18" customHeight="1" x14ac:dyDescent="0.35"/>
    <row r="297" ht="18" customHeight="1" x14ac:dyDescent="0.35"/>
    <row r="298" ht="18" customHeight="1" x14ac:dyDescent="0.35"/>
    <row r="299" ht="18" customHeight="1" x14ac:dyDescent="0.35"/>
    <row r="300" ht="18" customHeight="1" x14ac:dyDescent="0.35"/>
    <row r="301" ht="18" customHeight="1" x14ac:dyDescent="0.35"/>
    <row r="302" ht="18" customHeight="1" x14ac:dyDescent="0.35"/>
    <row r="303" ht="18" customHeight="1" x14ac:dyDescent="0.35"/>
    <row r="304" ht="18" customHeight="1" x14ac:dyDescent="0.35"/>
    <row r="305" ht="18" customHeight="1" x14ac:dyDescent="0.35"/>
    <row r="306" ht="18" customHeight="1" x14ac:dyDescent="0.35"/>
    <row r="307" ht="18" customHeight="1" x14ac:dyDescent="0.35"/>
    <row r="308" ht="18" customHeight="1" x14ac:dyDescent="0.35"/>
    <row r="309" ht="18" customHeight="1" x14ac:dyDescent="0.35"/>
    <row r="310" ht="18" customHeight="1" x14ac:dyDescent="0.35"/>
    <row r="311" ht="18" customHeight="1" x14ac:dyDescent="0.35"/>
    <row r="312" ht="18" customHeight="1" x14ac:dyDescent="0.35"/>
    <row r="313" ht="18" customHeight="1" x14ac:dyDescent="0.35"/>
    <row r="314" ht="18" customHeight="1" x14ac:dyDescent="0.35"/>
    <row r="315" ht="18" customHeight="1" x14ac:dyDescent="0.35"/>
    <row r="316" ht="18" customHeight="1" x14ac:dyDescent="0.35"/>
    <row r="317" ht="18" customHeight="1" x14ac:dyDescent="0.35"/>
    <row r="318" ht="18" customHeight="1" x14ac:dyDescent="0.35"/>
    <row r="319" ht="18" customHeight="1" x14ac:dyDescent="0.35"/>
    <row r="320" ht="18" customHeight="1" x14ac:dyDescent="0.35"/>
    <row r="321" ht="18" customHeight="1" x14ac:dyDescent="0.35"/>
    <row r="322" ht="18" customHeight="1" x14ac:dyDescent="0.35"/>
    <row r="323" ht="18" customHeight="1" x14ac:dyDescent="0.35"/>
    <row r="324" ht="18" customHeight="1" x14ac:dyDescent="0.35"/>
    <row r="325" ht="18" customHeight="1" x14ac:dyDescent="0.35"/>
    <row r="326" ht="18" customHeight="1" x14ac:dyDescent="0.35"/>
    <row r="327" ht="18" customHeight="1" x14ac:dyDescent="0.35"/>
    <row r="328" ht="18" customHeight="1" x14ac:dyDescent="0.35"/>
    <row r="329" ht="18" customHeight="1" x14ac:dyDescent="0.35"/>
    <row r="330" ht="18" customHeight="1" x14ac:dyDescent="0.35"/>
    <row r="331" ht="18" customHeight="1" x14ac:dyDescent="0.35"/>
    <row r="332" ht="18" customHeight="1" x14ac:dyDescent="0.35"/>
    <row r="333" ht="18" customHeight="1" x14ac:dyDescent="0.35"/>
    <row r="334" ht="18" customHeight="1" x14ac:dyDescent="0.35"/>
    <row r="335" ht="18" customHeight="1" x14ac:dyDescent="0.35"/>
    <row r="336" ht="18" customHeight="1" x14ac:dyDescent="0.35"/>
    <row r="337" ht="18" customHeight="1" x14ac:dyDescent="0.35"/>
    <row r="338" ht="18" customHeight="1" x14ac:dyDescent="0.35"/>
    <row r="339" ht="18" customHeight="1" x14ac:dyDescent="0.35"/>
    <row r="340" ht="18" customHeight="1" x14ac:dyDescent="0.35"/>
    <row r="341" ht="18" customHeight="1" x14ac:dyDescent="0.35"/>
    <row r="342" ht="18" customHeight="1" x14ac:dyDescent="0.35"/>
    <row r="343" ht="18" customHeight="1" x14ac:dyDescent="0.35"/>
    <row r="344" ht="18" customHeight="1" x14ac:dyDescent="0.35"/>
    <row r="345" ht="18" customHeight="1" x14ac:dyDescent="0.35"/>
    <row r="346" ht="18" customHeight="1" x14ac:dyDescent="0.35"/>
    <row r="347" ht="18" customHeight="1" x14ac:dyDescent="0.35"/>
    <row r="348" ht="18" customHeight="1" x14ac:dyDescent="0.35"/>
    <row r="349" ht="18" customHeight="1" x14ac:dyDescent="0.35"/>
    <row r="350" ht="18" customHeight="1" x14ac:dyDescent="0.35"/>
    <row r="351" ht="18" customHeight="1" x14ac:dyDescent="0.35"/>
    <row r="352" ht="18" customHeight="1" x14ac:dyDescent="0.35"/>
    <row r="353" ht="18" customHeight="1" x14ac:dyDescent="0.35"/>
    <row r="354" ht="18" customHeight="1" x14ac:dyDescent="0.35"/>
    <row r="355" ht="18" customHeight="1" x14ac:dyDescent="0.35"/>
    <row r="356" ht="18" customHeight="1" x14ac:dyDescent="0.35"/>
    <row r="357" ht="18" customHeight="1" x14ac:dyDescent="0.35"/>
    <row r="358" ht="18" customHeight="1" x14ac:dyDescent="0.35"/>
    <row r="359" ht="18" customHeight="1" x14ac:dyDescent="0.35"/>
    <row r="360" ht="18" customHeight="1" x14ac:dyDescent="0.35"/>
    <row r="361" ht="18" customHeight="1" x14ac:dyDescent="0.35"/>
    <row r="362" ht="18" customHeight="1" x14ac:dyDescent="0.35"/>
    <row r="363" ht="18" customHeight="1" x14ac:dyDescent="0.35"/>
    <row r="364" ht="18" customHeight="1" x14ac:dyDescent="0.35"/>
    <row r="365" ht="18" customHeight="1" x14ac:dyDescent="0.35"/>
    <row r="366" ht="18" customHeight="1" x14ac:dyDescent="0.35"/>
    <row r="367" ht="18" customHeight="1" x14ac:dyDescent="0.35"/>
    <row r="368" ht="18" customHeight="1" x14ac:dyDescent="0.35"/>
    <row r="369" ht="18" customHeight="1" x14ac:dyDescent="0.35"/>
    <row r="370" ht="18" customHeight="1" x14ac:dyDescent="0.35"/>
    <row r="371" ht="18" customHeight="1" x14ac:dyDescent="0.35"/>
    <row r="372" ht="18" customHeight="1" x14ac:dyDescent="0.35"/>
    <row r="373" ht="18" customHeight="1" x14ac:dyDescent="0.35"/>
    <row r="374" ht="18" customHeight="1" x14ac:dyDescent="0.35"/>
    <row r="375" ht="18" customHeight="1" x14ac:dyDescent="0.35"/>
  </sheetData>
  <pageMargins left="0" right="0" top="0.39370078740157483" bottom="3.937007874015748E-2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Route Sheet - No Maps</vt:lpstr>
      <vt:lpstr>Key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</dc:creator>
  <cp:lastModifiedBy>Oliver</cp:lastModifiedBy>
  <cp:lastPrinted>2023-04-19T12:00:38Z</cp:lastPrinted>
  <dcterms:created xsi:type="dcterms:W3CDTF">2019-12-11T20:54:32Z</dcterms:created>
  <dcterms:modified xsi:type="dcterms:W3CDTF">2023-04-19T12:00:59Z</dcterms:modified>
</cp:coreProperties>
</file>